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/>
  </bookViews>
  <sheets>
    <sheet name="01-12" sheetId="1" r:id="rId1"/>
  </sheets>
  <calcPr calcId="145621"/>
</workbook>
</file>

<file path=xl/calcChain.xml><?xml version="1.0" encoding="utf-8"?>
<calcChain xmlns="http://schemas.openxmlformats.org/spreadsheetml/2006/main">
  <c r="AH424" i="1" l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4" i="1" s="1"/>
</calcChain>
</file>

<file path=xl/sharedStrings.xml><?xml version="1.0" encoding="utf-8"?>
<sst xmlns="http://schemas.openxmlformats.org/spreadsheetml/2006/main" count="5060" uniqueCount="1147">
  <si>
    <t>B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</si>
  <si>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</si>
  <si>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</si>
  <si>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</si>
  <si>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</si>
  <si>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</si>
  <si>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</si>
  <si>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</si>
  <si>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</si>
  <si>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</si>
  <si>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</si>
  <si>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</si>
  <si>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</si>
  <si>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50</t>
  </si>
  <si>
    <t>52</t>
  </si>
  <si>
    <t>54</t>
  </si>
  <si>
    <t>56</t>
  </si>
  <si>
    <t>58</t>
  </si>
  <si>
    <t>60</t>
  </si>
  <si>
    <t>62</t>
  </si>
  <si>
    <t>A</t>
  </si>
  <si>
    <t>XS</t>
  </si>
  <si>
    <t>S</t>
  </si>
  <si>
    <t>M</t>
  </si>
  <si>
    <t>L</t>
  </si>
  <si>
    <t>XL</t>
  </si>
  <si>
    <t>XXL</t>
  </si>
  <si>
    <t>3XL</t>
  </si>
  <si>
    <t>4XL</t>
  </si>
  <si>
    <t>5XL</t>
  </si>
  <si>
    <t>6XL</t>
  </si>
  <si>
    <t>TGU</t>
  </si>
  <si>
    <t>Modello</t>
  </si>
  <si>
    <t>Colore</t>
  </si>
  <si>
    <t>REF</t>
  </si>
  <si>
    <t xml:space="preserve">Gender </t>
  </si>
  <si>
    <t>Season</t>
  </si>
  <si>
    <t>Made In</t>
  </si>
  <si>
    <t>Type</t>
  </si>
  <si>
    <t>Description</t>
  </si>
  <si>
    <t>FIT</t>
  </si>
  <si>
    <t>Composition</t>
  </si>
  <si>
    <t>Color description</t>
  </si>
  <si>
    <t>CHECK COLOR DESCRIPTION</t>
  </si>
  <si>
    <t>Size Chart</t>
  </si>
  <si>
    <t>TG</t>
  </si>
  <si>
    <t>TOT.</t>
  </si>
  <si>
    <t>RETAIL</t>
  </si>
  <si>
    <t>A17P1904SF</t>
  </si>
  <si>
    <t>808</t>
  </si>
  <si>
    <t>A17P1904SF_0_808</t>
  </si>
  <si>
    <t>MAN</t>
  </si>
  <si>
    <t>FW</t>
  </si>
  <si>
    <t>Italy</t>
  </si>
  <si>
    <t>KNITTED</t>
  </si>
  <si>
    <t>BLOUSON</t>
  </si>
  <si>
    <t>Slim Fit</t>
  </si>
  <si>
    <t>90% WO 10% WS</t>
  </si>
  <si>
    <t>BROWN</t>
  </si>
  <si>
    <t>I15P0009SF</t>
  </si>
  <si>
    <t>I15P0009SF_0_50</t>
  </si>
  <si>
    <t>Bulgaria</t>
  </si>
  <si>
    <t>100% WO</t>
  </si>
  <si>
    <t>BLUE</t>
  </si>
  <si>
    <t>I16P1056</t>
  </si>
  <si>
    <t>I16P1056_0_50</t>
  </si>
  <si>
    <t>Regular Fit</t>
  </si>
  <si>
    <t>I16P1228SF</t>
  </si>
  <si>
    <t>67</t>
  </si>
  <si>
    <t>I16P1228SF_0_67</t>
  </si>
  <si>
    <t>Croazia</t>
  </si>
  <si>
    <t>GREY</t>
  </si>
  <si>
    <t>I16P1231</t>
  </si>
  <si>
    <t>I16P1231_0_50</t>
  </si>
  <si>
    <t>I16P1469</t>
  </si>
  <si>
    <t>11</t>
  </si>
  <si>
    <t>I16P1469_0_11</t>
  </si>
  <si>
    <t>BLACK</t>
  </si>
  <si>
    <t>I16P1474</t>
  </si>
  <si>
    <t>I16P1474_0_50</t>
  </si>
  <si>
    <t>I16P1492</t>
  </si>
  <si>
    <t>I16P1492_0_50</t>
  </si>
  <si>
    <t>I16P1506</t>
  </si>
  <si>
    <t>I16P1506_0_50</t>
  </si>
  <si>
    <t>Hungary</t>
  </si>
  <si>
    <t>I16P1514SF</t>
  </si>
  <si>
    <t>I16P1514SF_0_50</t>
  </si>
  <si>
    <t>I16P1522</t>
  </si>
  <si>
    <t>786</t>
  </si>
  <si>
    <t>I16P1522_0_786</t>
  </si>
  <si>
    <t>100% WO + INSERT 100% LE</t>
  </si>
  <si>
    <t>CADET BLUE</t>
  </si>
  <si>
    <t>I16P1523</t>
  </si>
  <si>
    <t>I16P1523_0_11</t>
  </si>
  <si>
    <t>WOVEN</t>
  </si>
  <si>
    <t>100% PL</t>
  </si>
  <si>
    <t>I16P1529SF</t>
  </si>
  <si>
    <t>453</t>
  </si>
  <si>
    <t>I16P1529SF_0_453</t>
  </si>
  <si>
    <t>I16P1532SF</t>
  </si>
  <si>
    <t>765</t>
  </si>
  <si>
    <t>I16P1532SF_0_765</t>
  </si>
  <si>
    <t>70% WO 30% WS + INSERT 100% LE</t>
  </si>
  <si>
    <t>ANTRACYTE BX</t>
  </si>
  <si>
    <t>I16P1579</t>
  </si>
  <si>
    <t>I16P1579_0_50</t>
  </si>
  <si>
    <t>I16P1579SF</t>
  </si>
  <si>
    <t>I16P1579SF_0_50</t>
  </si>
  <si>
    <t>I16P1612SF</t>
  </si>
  <si>
    <t>I16P1612SF_0_50</t>
  </si>
  <si>
    <t xml:space="preserve">POLYESTER </t>
  </si>
  <si>
    <t>I16P1613</t>
  </si>
  <si>
    <t>I16P1613_0_50</t>
  </si>
  <si>
    <t>I16P1813</t>
  </si>
  <si>
    <t>13</t>
  </si>
  <si>
    <t>I16P1813_0_13</t>
  </si>
  <si>
    <t>82% CO 18% PL</t>
  </si>
  <si>
    <t>NAVY</t>
  </si>
  <si>
    <t>I16P1813SF</t>
  </si>
  <si>
    <t>I16P1813SF_0_13</t>
  </si>
  <si>
    <t>I17P1200SF</t>
  </si>
  <si>
    <t>I17P1200SF_0_50</t>
  </si>
  <si>
    <t>I17P1203</t>
  </si>
  <si>
    <t>270</t>
  </si>
  <si>
    <t>I17P1203_0_270</t>
  </si>
  <si>
    <t>CHARCOAL</t>
  </si>
  <si>
    <t>I17P1203SF</t>
  </si>
  <si>
    <t>I17P1203SF_0_50</t>
  </si>
  <si>
    <t>I17P1218</t>
  </si>
  <si>
    <t>433</t>
  </si>
  <si>
    <t>I17P1218_0_433</t>
  </si>
  <si>
    <t>BLUE MELANGE</t>
  </si>
  <si>
    <t>I17P1219SF</t>
  </si>
  <si>
    <t>I17P1219SF_0_50</t>
  </si>
  <si>
    <t>I17P1233</t>
  </si>
  <si>
    <t>100</t>
  </si>
  <si>
    <t>I17P1233_0_100</t>
  </si>
  <si>
    <t>72% CO 22% PL 6% WS</t>
  </si>
  <si>
    <t>I17P1242</t>
  </si>
  <si>
    <t>I17P1242_0_50</t>
  </si>
  <si>
    <t>I17P1245</t>
  </si>
  <si>
    <t>I17P1245_0_11</t>
  </si>
  <si>
    <t>I17P1265</t>
  </si>
  <si>
    <t>I17P1265_0_50</t>
  </si>
  <si>
    <t>70% WO 30% WS</t>
  </si>
  <si>
    <t>I17P1265SF</t>
  </si>
  <si>
    <t>65</t>
  </si>
  <si>
    <t>I17P1265SF_0_65</t>
  </si>
  <si>
    <t>I17P1266SF</t>
  </si>
  <si>
    <t>379</t>
  </si>
  <si>
    <t>I17P1266SF_0_379</t>
  </si>
  <si>
    <t>100% WS</t>
  </si>
  <si>
    <t>LIGHT BLUE</t>
  </si>
  <si>
    <t>I17P1270</t>
  </si>
  <si>
    <t>I17P1270_0_50</t>
  </si>
  <si>
    <t>I17P1273SF</t>
  </si>
  <si>
    <t>452</t>
  </si>
  <si>
    <t>I17P1273SF_0_452</t>
  </si>
  <si>
    <t>I17P1282</t>
  </si>
  <si>
    <t>I17P1282_0_50</t>
  </si>
  <si>
    <t>I17P1285</t>
  </si>
  <si>
    <t>I17P1285_0_11</t>
  </si>
  <si>
    <t>I17P1286</t>
  </si>
  <si>
    <t>I17P1286_0_50</t>
  </si>
  <si>
    <t>I17P1410SF</t>
  </si>
  <si>
    <t>I17P1410SF_0_50</t>
  </si>
  <si>
    <t>SHARK921</t>
  </si>
  <si>
    <t>SHARK921_0_50</t>
  </si>
  <si>
    <t>I17P1227</t>
  </si>
  <si>
    <t>664</t>
  </si>
  <si>
    <t>I17P1227_0_664</t>
  </si>
  <si>
    <t>CARDIGAN</t>
  </si>
  <si>
    <t>MEDIUM GREY</t>
  </si>
  <si>
    <t>I17P1227_0_270</t>
  </si>
  <si>
    <t>I17P1227_0_11</t>
  </si>
  <si>
    <t>282</t>
  </si>
  <si>
    <t>I17P1227_0_282</t>
  </si>
  <si>
    <t>I17P2122</t>
  </si>
  <si>
    <t>I17P2122_0_270</t>
  </si>
  <si>
    <t>COAT WITH FUR</t>
  </si>
  <si>
    <t>100% NY</t>
  </si>
  <si>
    <t>A17P2017SF</t>
  </si>
  <si>
    <t>A17P2017SF_0_50</t>
  </si>
  <si>
    <t>GILET</t>
  </si>
  <si>
    <t>A17P2061SF</t>
  </si>
  <si>
    <t>66</t>
  </si>
  <si>
    <t>A17P2061SF_0_66</t>
  </si>
  <si>
    <t>I16P1006</t>
  </si>
  <si>
    <t>I16P1006_0_11</t>
  </si>
  <si>
    <t>360</t>
  </si>
  <si>
    <t>I16P1006_0_360</t>
  </si>
  <si>
    <t>JEANS</t>
  </si>
  <si>
    <t>436</t>
  </si>
  <si>
    <t>I16P1006_0_436</t>
  </si>
  <si>
    <t>MELENGE RED</t>
  </si>
  <si>
    <t>ONLY MODEL</t>
  </si>
  <si>
    <t>I16P1006SF</t>
  </si>
  <si>
    <t>I16P1006SF_0_360</t>
  </si>
  <si>
    <t>I16P1234</t>
  </si>
  <si>
    <t>158</t>
  </si>
  <si>
    <t>I16P1234_0_158</t>
  </si>
  <si>
    <t>MID NAVY</t>
  </si>
  <si>
    <t>I16P1723</t>
  </si>
  <si>
    <t>I16P1723_0_50</t>
  </si>
  <si>
    <t>I17P1004</t>
  </si>
  <si>
    <t>I17P1004_0_50</t>
  </si>
  <si>
    <t>142</t>
  </si>
  <si>
    <t>I17P1004_0_142</t>
  </si>
  <si>
    <t>DARK WINE</t>
  </si>
  <si>
    <t>I17P1209</t>
  </si>
  <si>
    <t>I17P1209_0_50</t>
  </si>
  <si>
    <t>248</t>
  </si>
  <si>
    <t>I17P1209_0_248</t>
  </si>
  <si>
    <t>DARK GREEN</t>
  </si>
  <si>
    <t>I17P1209SF</t>
  </si>
  <si>
    <t>I17P1209SF_0_248</t>
  </si>
  <si>
    <t>I17P1226</t>
  </si>
  <si>
    <t>I17P1226_0_50</t>
  </si>
  <si>
    <t>I17P1226_0_664</t>
  </si>
  <si>
    <t>I17P2141SF</t>
  </si>
  <si>
    <t>572</t>
  </si>
  <si>
    <t>I17P2141SF_0_572</t>
  </si>
  <si>
    <t>100% PA</t>
  </si>
  <si>
    <t>I17P2141SFS</t>
  </si>
  <si>
    <t>I17P2141SFS_0_572</t>
  </si>
  <si>
    <t>A17P2022</t>
  </si>
  <si>
    <t>A17P2022_0_282</t>
  </si>
  <si>
    <t>Romania</t>
  </si>
  <si>
    <t>JACKET</t>
  </si>
  <si>
    <t>A17P2022O</t>
  </si>
  <si>
    <t>A17P2022O_0_282</t>
  </si>
  <si>
    <t>A17P2022SFO</t>
  </si>
  <si>
    <t>A17P2022SFO_0_282</t>
  </si>
  <si>
    <t>I17P2029</t>
  </si>
  <si>
    <t>I17P2029_0_50</t>
  </si>
  <si>
    <t>I17P2032SFF</t>
  </si>
  <si>
    <t>I17P2032SFF_0_664</t>
  </si>
  <si>
    <t>I17P2032SFF_0_50</t>
  </si>
  <si>
    <t>I17P2037</t>
  </si>
  <si>
    <t>577</t>
  </si>
  <si>
    <t>I17P2037_0_577</t>
  </si>
  <si>
    <t>Tunisia</t>
  </si>
  <si>
    <t>RED</t>
  </si>
  <si>
    <t>I17P2047</t>
  </si>
  <si>
    <t>I17P2047_0_248</t>
  </si>
  <si>
    <t>100% CO</t>
  </si>
  <si>
    <t>ARMY</t>
  </si>
  <si>
    <t>I17P2049SF</t>
  </si>
  <si>
    <t>I17P2049SF_0_50</t>
  </si>
  <si>
    <t>I17P2072SF</t>
  </si>
  <si>
    <t>I17P2072SF_0_50</t>
  </si>
  <si>
    <t>70% PL 30% NY</t>
  </si>
  <si>
    <t>I17P2091</t>
  </si>
  <si>
    <t>I17P2091_0_50</t>
  </si>
  <si>
    <t>86% CO 14% PO</t>
  </si>
  <si>
    <t>I17P2093</t>
  </si>
  <si>
    <t>I17P2093_0_11</t>
  </si>
  <si>
    <t>I17P2182</t>
  </si>
  <si>
    <t>I17P2182_0_50</t>
  </si>
  <si>
    <t>72% WO 25% NY 3% WS</t>
  </si>
  <si>
    <t>I17P2307</t>
  </si>
  <si>
    <t>I17P2307_0_577</t>
  </si>
  <si>
    <t>I18P2118</t>
  </si>
  <si>
    <t>I18P2118_0_44</t>
  </si>
  <si>
    <t>Custom Fit</t>
  </si>
  <si>
    <t>MILITARY GREEN SHARKFLAGE</t>
  </si>
  <si>
    <t>I18P2118_0_50</t>
  </si>
  <si>
    <t>BLUE SHARKFLAGE</t>
  </si>
  <si>
    <t>I14P0848</t>
  </si>
  <si>
    <t>050</t>
  </si>
  <si>
    <t>I14P0848_0_050</t>
  </si>
  <si>
    <t>JACKET WITH FUR</t>
  </si>
  <si>
    <t>BLUE NAVY</t>
  </si>
  <si>
    <t>I15P1019SF</t>
  </si>
  <si>
    <t>290</t>
  </si>
  <si>
    <t>I15P1019SF_0_290</t>
  </si>
  <si>
    <t>KNIT</t>
  </si>
  <si>
    <t>BLUE GREEN</t>
  </si>
  <si>
    <t>I17P2225SF</t>
  </si>
  <si>
    <t>011</t>
  </si>
  <si>
    <t>I17P2225SF_0_011</t>
  </si>
  <si>
    <t>OUTERWEAR JACKET</t>
  </si>
  <si>
    <t>100% LE</t>
  </si>
  <si>
    <t>I17P2227SF</t>
  </si>
  <si>
    <t>I17P2227SF_0_808</t>
  </si>
  <si>
    <t>A17P1710SF</t>
  </si>
  <si>
    <t>150</t>
  </si>
  <si>
    <t>A17P1710SF_0_150</t>
  </si>
  <si>
    <t>POLO</t>
  </si>
  <si>
    <t>A17P1724SFO</t>
  </si>
  <si>
    <t>A17P1724SFO_0_67</t>
  </si>
  <si>
    <t>A17P1725SFO</t>
  </si>
  <si>
    <t>638</t>
  </si>
  <si>
    <t>A17P1725SFO_0_638</t>
  </si>
  <si>
    <t>BLUE GREY</t>
  </si>
  <si>
    <t>A17P1751SF</t>
  </si>
  <si>
    <t>543</t>
  </si>
  <si>
    <t>A17P1751SF_0_543</t>
  </si>
  <si>
    <t>CADET BLUE JEANS</t>
  </si>
  <si>
    <t>I15P1072SF</t>
  </si>
  <si>
    <t>342</t>
  </si>
  <si>
    <t>I15P1072SF_0_342</t>
  </si>
  <si>
    <t>COBALT BLUE</t>
  </si>
  <si>
    <t>I15P1082SF</t>
  </si>
  <si>
    <t>630</t>
  </si>
  <si>
    <t>I15P1082SF_0_630</t>
  </si>
  <si>
    <t>BLU GIALLO BX COBALTO VERDE</t>
  </si>
  <si>
    <t>I16P1003</t>
  </si>
  <si>
    <t>I16P1003_0_282</t>
  </si>
  <si>
    <t>I16P1487SF</t>
  </si>
  <si>
    <t>I16P1487SF_0_50</t>
  </si>
  <si>
    <t>I16P1636</t>
  </si>
  <si>
    <t>653</t>
  </si>
  <si>
    <t>I16P1636_0_653</t>
  </si>
  <si>
    <t>WHITE GREY BLUE</t>
  </si>
  <si>
    <t>I16P1651</t>
  </si>
  <si>
    <t>559</t>
  </si>
  <si>
    <t>I16P1651_0_559</t>
  </si>
  <si>
    <t>GREY ORANGE BX GREEN BLUE</t>
  </si>
  <si>
    <t>I16P1654</t>
  </si>
  <si>
    <t>606</t>
  </si>
  <si>
    <t>I16P1654_0_606</t>
  </si>
  <si>
    <t>BLUE ANTHRACYT CREAM BORDEAUX GREY</t>
  </si>
  <si>
    <t>607</t>
  </si>
  <si>
    <t>I16P1654_0_607</t>
  </si>
  <si>
    <t>BLUE CADET BLUE CREAM LIGHT BL GREY</t>
  </si>
  <si>
    <t>I16P1672</t>
  </si>
  <si>
    <t>526</t>
  </si>
  <si>
    <t>I16P1672_0_526</t>
  </si>
  <si>
    <t>BLUE RED</t>
  </si>
  <si>
    <t>I16P1693SF</t>
  </si>
  <si>
    <t>536</t>
  </si>
  <si>
    <t>I16P1693SF_0_536</t>
  </si>
  <si>
    <t>NAVY BURGUNDY</t>
  </si>
  <si>
    <t>I16P1708</t>
  </si>
  <si>
    <t>123</t>
  </si>
  <si>
    <t>I16P1708_0_123</t>
  </si>
  <si>
    <t>ANTRAC ROSS ARANC JEAN BX GRIG</t>
  </si>
  <si>
    <t>I16P1708SF</t>
  </si>
  <si>
    <t>I16P1708SF_0_123</t>
  </si>
  <si>
    <t>I16P1709</t>
  </si>
  <si>
    <t>174</t>
  </si>
  <si>
    <t>I16P1709_0_174</t>
  </si>
  <si>
    <t>BLUE YELLOW BX LIGHT BL GREEN</t>
  </si>
  <si>
    <t>I16P1716</t>
  </si>
  <si>
    <t>189</t>
  </si>
  <si>
    <t>I16P1716_0_189</t>
  </si>
  <si>
    <t>BLU AVIO MEL ANTRACITE GRIGIO</t>
  </si>
  <si>
    <t>I16P1716SF</t>
  </si>
  <si>
    <t>I16P1716SF_0_189</t>
  </si>
  <si>
    <t>I16P1731</t>
  </si>
  <si>
    <t>I16P1731_0_150</t>
  </si>
  <si>
    <t>I16P1731SF</t>
  </si>
  <si>
    <t>I16P1731SF_0_150</t>
  </si>
  <si>
    <t>I17P1009</t>
  </si>
  <si>
    <t>I17P1009_0_11</t>
  </si>
  <si>
    <t>157</t>
  </si>
  <si>
    <t>I17P1009_0_157</t>
  </si>
  <si>
    <t>YELLOW</t>
  </si>
  <si>
    <t>I17P1009_0_270</t>
  </si>
  <si>
    <t>I17P1009_0_282</t>
  </si>
  <si>
    <t>I17P1009_0_360</t>
  </si>
  <si>
    <t>I17P1009_0_142</t>
  </si>
  <si>
    <t>365</t>
  </si>
  <si>
    <t>I17P1009_0_365</t>
  </si>
  <si>
    <t>383</t>
  </si>
  <si>
    <t>I17P1009_0_383</t>
  </si>
  <si>
    <t>I17P1009SF</t>
  </si>
  <si>
    <t>I17P1009SF_0_282</t>
  </si>
  <si>
    <t>I17P1010</t>
  </si>
  <si>
    <t>139</t>
  </si>
  <si>
    <t>I17P1010_0_139</t>
  </si>
  <si>
    <t>BLACK GREY BROWN ANTRACYTE</t>
  </si>
  <si>
    <t>I17P1010SF</t>
  </si>
  <si>
    <t>I17P1010SF_0_139</t>
  </si>
  <si>
    <t>I17P1121</t>
  </si>
  <si>
    <t>I17P1121_0_808</t>
  </si>
  <si>
    <t>I17P1121_0_433</t>
  </si>
  <si>
    <t>I17P1121_0_50</t>
  </si>
  <si>
    <t>I17P1121SF</t>
  </si>
  <si>
    <t>I17P1121SF_0_808</t>
  </si>
  <si>
    <t>I17P1121SF_0_142</t>
  </si>
  <si>
    <t>I17P1160</t>
  </si>
  <si>
    <t>196</t>
  </si>
  <si>
    <t>I17P1160_0_196</t>
  </si>
  <si>
    <t>AVIO VERDE VERDE CH.</t>
  </si>
  <si>
    <t>197</t>
  </si>
  <si>
    <t>I17P1160_0_197</t>
  </si>
  <si>
    <t>AVIO AZZURRO JEANS AZZUR CH</t>
  </si>
  <si>
    <t>195</t>
  </si>
  <si>
    <t>I17P1160_0_195</t>
  </si>
  <si>
    <t>CADET BLUE RED YELLOW</t>
  </si>
  <si>
    <t>I17P1160SF</t>
  </si>
  <si>
    <t>I17P1160SF_0_196</t>
  </si>
  <si>
    <t>I17P1165</t>
  </si>
  <si>
    <t>126</t>
  </si>
  <si>
    <t>I17P1165_0_126</t>
  </si>
  <si>
    <t>BLU ARANCIO OCRA BLUETTE</t>
  </si>
  <si>
    <t>127</t>
  </si>
  <si>
    <t>I17P1165_0_127</t>
  </si>
  <si>
    <t>MORO BORDEAUX VIOLA JEANS</t>
  </si>
  <si>
    <t>I17P1165SF</t>
  </si>
  <si>
    <t>I17P1165SF_0_126</t>
  </si>
  <si>
    <t>I15P1039SF</t>
  </si>
  <si>
    <t>531</t>
  </si>
  <si>
    <t>I15P1039SF_0_531</t>
  </si>
  <si>
    <t>BLUE YELLOW</t>
  </si>
  <si>
    <t>I16P3183</t>
  </si>
  <si>
    <t>19</t>
  </si>
  <si>
    <t>I16P3183_0_19</t>
  </si>
  <si>
    <t>SHIRT</t>
  </si>
  <si>
    <t>LIGHTBLUE WHITE BROWN CHECKS ON BLU</t>
  </si>
  <si>
    <t>I18P3449</t>
  </si>
  <si>
    <t>I18P3449_0_100</t>
  </si>
  <si>
    <t>WHITE BLUE MILITARY GREEN</t>
  </si>
  <si>
    <t>I20P3040CF</t>
  </si>
  <si>
    <t>I20P3040CF_0_100</t>
  </si>
  <si>
    <t>93% CO 7% WS</t>
  </si>
  <si>
    <t>LIGHT GREY</t>
  </si>
  <si>
    <t>I20P3079</t>
  </si>
  <si>
    <t>1</t>
  </si>
  <si>
    <t>I20P3079_0_1</t>
  </si>
  <si>
    <t>WINTER SAILS ON ICE</t>
  </si>
  <si>
    <t>I16P3259SFCF</t>
  </si>
  <si>
    <t>059</t>
  </si>
  <si>
    <t>I16P3259SFCF_0_059</t>
  </si>
  <si>
    <t>GREEN BROWN GREY</t>
  </si>
  <si>
    <t>I16P3278CF</t>
  </si>
  <si>
    <t>905</t>
  </si>
  <si>
    <t>I16P3278CF_0_905</t>
  </si>
  <si>
    <t>I16P3373</t>
  </si>
  <si>
    <t>177</t>
  </si>
  <si>
    <t>I16P3373_0_177</t>
  </si>
  <si>
    <t>I17P3105SFCF</t>
  </si>
  <si>
    <t>047</t>
  </si>
  <si>
    <t>I17P3105SFCF_0_047</t>
  </si>
  <si>
    <t>DARK GREY WHITE</t>
  </si>
  <si>
    <t>I17P3108CF</t>
  </si>
  <si>
    <t>250</t>
  </si>
  <si>
    <t>I17P3108CF_0_250</t>
  </si>
  <si>
    <t>WHITE BLUE MUSTARD</t>
  </si>
  <si>
    <t>I18P3053CFS</t>
  </si>
  <si>
    <t>325</t>
  </si>
  <si>
    <t>I18P3053CFS_0_325</t>
  </si>
  <si>
    <t>WHITE BLUE</t>
  </si>
  <si>
    <t>I18P3132CFS</t>
  </si>
  <si>
    <t>017</t>
  </si>
  <si>
    <t>I18P3132CFS_0_017</t>
  </si>
  <si>
    <t>I18P3142CFS</t>
  </si>
  <si>
    <t>049</t>
  </si>
  <si>
    <t>I18P3142CFS_0_049</t>
  </si>
  <si>
    <t>MULTICOLOR</t>
  </si>
  <si>
    <t>I18P3147SFS</t>
  </si>
  <si>
    <t>038</t>
  </si>
  <si>
    <t>I18P3147SFS_0_038</t>
  </si>
  <si>
    <t>I18P3157CFS</t>
  </si>
  <si>
    <t>130</t>
  </si>
  <si>
    <t>I18P3157CFS_0_130</t>
  </si>
  <si>
    <t>I18P3163SFCFS</t>
  </si>
  <si>
    <t>I18P3163SFCFS_0_059</t>
  </si>
  <si>
    <t>A17P1007SF</t>
  </si>
  <si>
    <t>260</t>
  </si>
  <si>
    <t>A17P1007SF_0_260</t>
  </si>
  <si>
    <t>SWEATER</t>
  </si>
  <si>
    <t>AVIO GRIGIO JEANS</t>
  </si>
  <si>
    <t>A17P1035SF</t>
  </si>
  <si>
    <t>284</t>
  </si>
  <si>
    <t>A17P1035SF_0_284</t>
  </si>
  <si>
    <t>BX AVIO AZZURRO</t>
  </si>
  <si>
    <t>A17P1038SF</t>
  </si>
  <si>
    <t>440</t>
  </si>
  <si>
    <t>A17P1038SF_0_440</t>
  </si>
  <si>
    <t>50% WO 44% CO 6% WS</t>
  </si>
  <si>
    <t>BLU GRIGIO AVIO AZZ</t>
  </si>
  <si>
    <t>A17P1901SF</t>
  </si>
  <si>
    <t>A17P1901SF_0_482</t>
  </si>
  <si>
    <t>A17P1918SF</t>
  </si>
  <si>
    <t>A17P1918SF_0_50</t>
  </si>
  <si>
    <t>A19P1458</t>
  </si>
  <si>
    <t>624</t>
  </si>
  <si>
    <t>A19P1458_0_624</t>
  </si>
  <si>
    <t>GREY BROWN</t>
  </si>
  <si>
    <t>I15P0050</t>
  </si>
  <si>
    <t>I15P0050_0_174</t>
  </si>
  <si>
    <t>ANTRAC BX GRIGIO ROSSO ARANCIO</t>
  </si>
  <si>
    <t>I15P0064</t>
  </si>
  <si>
    <t>371</t>
  </si>
  <si>
    <t>I15P0064_0_371</t>
  </si>
  <si>
    <t>NERO ANTRAC GRIGIO GRIGIO CH</t>
  </si>
  <si>
    <t>I15P1931</t>
  </si>
  <si>
    <t>400</t>
  </si>
  <si>
    <t>I15P1931_0_400</t>
  </si>
  <si>
    <t>OFF WHITE</t>
  </si>
  <si>
    <t>I15P1982</t>
  </si>
  <si>
    <t>I15P1982_0_808</t>
  </si>
  <si>
    <t>I16P1008</t>
  </si>
  <si>
    <t>686</t>
  </si>
  <si>
    <t>I16P1008_0_686</t>
  </si>
  <si>
    <t>BEIGE</t>
  </si>
  <si>
    <t>I16P1026</t>
  </si>
  <si>
    <t>I16P1026_0_282</t>
  </si>
  <si>
    <t>I16P1026_0_270</t>
  </si>
  <si>
    <t>I16P1026_0_436</t>
  </si>
  <si>
    <t>I16P1026SF</t>
  </si>
  <si>
    <t>I16P1026SF_0_282</t>
  </si>
  <si>
    <t>I16P1034SF</t>
  </si>
  <si>
    <t>227</t>
  </si>
  <si>
    <t>I16P1034SF_0_227</t>
  </si>
  <si>
    <t>GREY MEL BLUE BLUE</t>
  </si>
  <si>
    <t>I16P1048SF</t>
  </si>
  <si>
    <t>351</t>
  </si>
  <si>
    <t>I16P1048SF_0_351</t>
  </si>
  <si>
    <t>ANTRA GRIGIO MARRO ARAN SUGHER</t>
  </si>
  <si>
    <t>I16P1049SF</t>
  </si>
  <si>
    <t>303</t>
  </si>
  <si>
    <t>I16P1049SF_0_303</t>
  </si>
  <si>
    <t>BROWN BEIGE BLUE BX</t>
  </si>
  <si>
    <t>I16P1057SF</t>
  </si>
  <si>
    <t>466</t>
  </si>
  <si>
    <t>I16P1057SF_0_466</t>
  </si>
  <si>
    <t>RED BORDEAUX</t>
  </si>
  <si>
    <t>465</t>
  </si>
  <si>
    <t>I16P1057SF_0_465</t>
  </si>
  <si>
    <t>TORTORA MORO</t>
  </si>
  <si>
    <t>I16P1063</t>
  </si>
  <si>
    <t>327</t>
  </si>
  <si>
    <t>I16P1063_0_327</t>
  </si>
  <si>
    <t>BLUE CREAM BORDEAUX</t>
  </si>
  <si>
    <t>I16P1096</t>
  </si>
  <si>
    <t>I16P1096_0_50</t>
  </si>
  <si>
    <t>I16P1099SF</t>
  </si>
  <si>
    <t>I16P1099SF_0_50</t>
  </si>
  <si>
    <t>I16P1102SF</t>
  </si>
  <si>
    <t>359</t>
  </si>
  <si>
    <t>I16P1102SF_0_359</t>
  </si>
  <si>
    <t>BLUE YELLOW RED LIGHT BLUE GREEN GR</t>
  </si>
  <si>
    <t>I16P1201</t>
  </si>
  <si>
    <t>I16P1201_0_50</t>
  </si>
  <si>
    <t>I16P1216</t>
  </si>
  <si>
    <t>I16P1216_0_808</t>
  </si>
  <si>
    <t>I16P1221</t>
  </si>
  <si>
    <t>384</t>
  </si>
  <si>
    <t>I16P1221_0_384</t>
  </si>
  <si>
    <t>BLUE BDX</t>
  </si>
  <si>
    <t>I16P1221_0_383</t>
  </si>
  <si>
    <t>BLUE BROWN</t>
  </si>
  <si>
    <t>I16P1227</t>
  </si>
  <si>
    <t>721</t>
  </si>
  <si>
    <t>I16P1227_0_721</t>
  </si>
  <si>
    <t>I16P1229</t>
  </si>
  <si>
    <t>64</t>
  </si>
  <si>
    <t>I16P1229_0_64</t>
  </si>
  <si>
    <t>I16P1244SFO</t>
  </si>
  <si>
    <t>I16P1244SFO_0_383</t>
  </si>
  <si>
    <t>I16P1408</t>
  </si>
  <si>
    <t>I16P1408_0_50</t>
  </si>
  <si>
    <t>I16P1408SF</t>
  </si>
  <si>
    <t>411</t>
  </si>
  <si>
    <t>I16P1408SF_0_411</t>
  </si>
  <si>
    <t>BURGUNDY</t>
  </si>
  <si>
    <t>I16P1409</t>
  </si>
  <si>
    <t>I16P1409_0_411</t>
  </si>
  <si>
    <t>I16P1439</t>
  </si>
  <si>
    <t>I16P1439_0_365</t>
  </si>
  <si>
    <t>DOVE GREY</t>
  </si>
  <si>
    <t>I16P1452SF</t>
  </si>
  <si>
    <t>I16P1452SF_0_50</t>
  </si>
  <si>
    <t>I16P1453</t>
  </si>
  <si>
    <t>234</t>
  </si>
  <si>
    <t>I16P1453_0_234</t>
  </si>
  <si>
    <t>552</t>
  </si>
  <si>
    <t>I16P1453_0_552</t>
  </si>
  <si>
    <t>487</t>
  </si>
  <si>
    <t>I16P1453_0_487</t>
  </si>
  <si>
    <t>I16P1454</t>
  </si>
  <si>
    <t>I16P1454_0_487</t>
  </si>
  <si>
    <t>549</t>
  </si>
  <si>
    <t>I16P1454_0_549</t>
  </si>
  <si>
    <t>892</t>
  </si>
  <si>
    <t>I16P1454_0_892</t>
  </si>
  <si>
    <t>TURQUOISE</t>
  </si>
  <si>
    <t>I16P1456SF</t>
  </si>
  <si>
    <t>454</t>
  </si>
  <si>
    <t>I16P1456SF_0_454</t>
  </si>
  <si>
    <t>BLUE CADET BLUE</t>
  </si>
  <si>
    <t>I16P1471</t>
  </si>
  <si>
    <t>I16P1471_0_465</t>
  </si>
  <si>
    <t>BEIGE BROWN</t>
  </si>
  <si>
    <t>I16P1493</t>
  </si>
  <si>
    <t>677</t>
  </si>
  <si>
    <t>I16P1493_0_677</t>
  </si>
  <si>
    <t>55% WO 32% PC 13% SE</t>
  </si>
  <si>
    <t>BLU GRIGIO VERDE ANTRACITE</t>
  </si>
  <si>
    <t>I16P1497</t>
  </si>
  <si>
    <t>I16P1497_0_50</t>
  </si>
  <si>
    <t>45% POLYPC 37% ALPACA 18% WO</t>
  </si>
  <si>
    <t>I16P1500SF</t>
  </si>
  <si>
    <t>424</t>
  </si>
  <si>
    <t>I16P1500SF_0_424</t>
  </si>
  <si>
    <t>I16P1507</t>
  </si>
  <si>
    <t>I16P1507_0_50</t>
  </si>
  <si>
    <t>I16P1510</t>
  </si>
  <si>
    <t>752</t>
  </si>
  <si>
    <t>I16P1510_0_752</t>
  </si>
  <si>
    <t>I16P1520</t>
  </si>
  <si>
    <t>781</t>
  </si>
  <si>
    <t>I16P1520_0_781</t>
  </si>
  <si>
    <t>BLUE BROWN BX</t>
  </si>
  <si>
    <t>I16P1530</t>
  </si>
  <si>
    <t>223</t>
  </si>
  <si>
    <t>I16P1530_0_223</t>
  </si>
  <si>
    <t>95% WO 4% PL 1% NY</t>
  </si>
  <si>
    <t>BLUE CADET BLUE GREEN RED</t>
  </si>
  <si>
    <t>I16P1533</t>
  </si>
  <si>
    <t>810</t>
  </si>
  <si>
    <t>I16P1533_0_810</t>
  </si>
  <si>
    <t>BLUE RED ECRU</t>
  </si>
  <si>
    <t>I16P1534</t>
  </si>
  <si>
    <t>169</t>
  </si>
  <si>
    <t>I16P1534_0_169</t>
  </si>
  <si>
    <t>BLUE BX GREY</t>
  </si>
  <si>
    <t>I16P1534SF</t>
  </si>
  <si>
    <t>I16P1534SF_0_169</t>
  </si>
  <si>
    <t>I16P1536</t>
  </si>
  <si>
    <t>I16P1536_0_452</t>
  </si>
  <si>
    <t>I16P1560SF</t>
  </si>
  <si>
    <t>852</t>
  </si>
  <si>
    <t>I16P1560SF_0_852</t>
  </si>
  <si>
    <t>88% WO 8% NY 4% SE</t>
  </si>
  <si>
    <t>BROWN BX ORANGE GREY CADET BLUE</t>
  </si>
  <si>
    <t>I16P1565SFO</t>
  </si>
  <si>
    <t>680</t>
  </si>
  <si>
    <t>I16P1565SFO_0_680</t>
  </si>
  <si>
    <t>I16P1566</t>
  </si>
  <si>
    <t>I16P1566_0_50</t>
  </si>
  <si>
    <t>I16P1567</t>
  </si>
  <si>
    <t>137</t>
  </si>
  <si>
    <t>I16P1567_0_137</t>
  </si>
  <si>
    <t>I16P1570</t>
  </si>
  <si>
    <t>I16P1570_0_664</t>
  </si>
  <si>
    <t>I16P1570_0_50</t>
  </si>
  <si>
    <t>I16P1573SF</t>
  </si>
  <si>
    <t>I16P1573SF_0_50</t>
  </si>
  <si>
    <t>I16P1575</t>
  </si>
  <si>
    <t>876</t>
  </si>
  <si>
    <t>I16P1575_0_876</t>
  </si>
  <si>
    <t>84% WO 15% NY 1% EA</t>
  </si>
  <si>
    <t>BLUE BLACK</t>
  </si>
  <si>
    <t>I16P1576</t>
  </si>
  <si>
    <t>I16P1576_0_50</t>
  </si>
  <si>
    <t>I16P1580</t>
  </si>
  <si>
    <t>124</t>
  </si>
  <si>
    <t>I16P1580_0_124</t>
  </si>
  <si>
    <t>I16P1580SF</t>
  </si>
  <si>
    <t>I16P1580SF_0_124</t>
  </si>
  <si>
    <t>I16P1689</t>
  </si>
  <si>
    <t>862</t>
  </si>
  <si>
    <t>I16P1689_0_862</t>
  </si>
  <si>
    <t>55% CO 45% WO</t>
  </si>
  <si>
    <t>I16P1699</t>
  </si>
  <si>
    <t>I16P1699_0_150</t>
  </si>
  <si>
    <t>I16P1699SF</t>
  </si>
  <si>
    <t>I16P1699SF_0_150</t>
  </si>
  <si>
    <t>I17P1000SF</t>
  </si>
  <si>
    <t>I17P1000SF_0_721</t>
  </si>
  <si>
    <t>I17P1006</t>
  </si>
  <si>
    <t>267</t>
  </si>
  <si>
    <t>I17P1006_0_267</t>
  </si>
  <si>
    <t>I17P1006SF</t>
  </si>
  <si>
    <t>265</t>
  </si>
  <si>
    <t>I17P1006SF_0_265</t>
  </si>
  <si>
    <t>I17P1006SF_0_267</t>
  </si>
  <si>
    <t>I17P1011</t>
  </si>
  <si>
    <t>347</t>
  </si>
  <si>
    <t>I17P1011_0_347</t>
  </si>
  <si>
    <t>50% WO 50% PC</t>
  </si>
  <si>
    <t>CREAM BLUE</t>
  </si>
  <si>
    <t>I17P1015</t>
  </si>
  <si>
    <t>179</t>
  </si>
  <si>
    <t>I17P1015_0_179</t>
  </si>
  <si>
    <t>BLU ROSSO GRIGIO BX</t>
  </si>
  <si>
    <t>I17P1015SF</t>
  </si>
  <si>
    <t>I17P1015SF_0_179</t>
  </si>
  <si>
    <t>I17P1018SF</t>
  </si>
  <si>
    <t>I17P1018SF_0_50</t>
  </si>
  <si>
    <t>I17P1021SF</t>
  </si>
  <si>
    <t>183</t>
  </si>
  <si>
    <t>I17P1021SF_0_183</t>
  </si>
  <si>
    <t>BLACK ANTHRACITE GREY</t>
  </si>
  <si>
    <t>I17P1024</t>
  </si>
  <si>
    <t>I17P1024_0_549</t>
  </si>
  <si>
    <t>760</t>
  </si>
  <si>
    <t>I17P1024_0_760</t>
  </si>
  <si>
    <t>I17P1024_0_433</t>
  </si>
  <si>
    <t>I17P1024_0_67</t>
  </si>
  <si>
    <t>90</t>
  </si>
  <si>
    <t>I17P1024_0_90</t>
  </si>
  <si>
    <t>960</t>
  </si>
  <si>
    <t>I17P1024_0_960</t>
  </si>
  <si>
    <t>I17P1024SF</t>
  </si>
  <si>
    <t>I17P1024SF_0_549</t>
  </si>
  <si>
    <t>I17P1024SF_0_433</t>
  </si>
  <si>
    <t>I17P1029</t>
  </si>
  <si>
    <t>237</t>
  </si>
  <si>
    <t>I17P1029_0_237</t>
  </si>
  <si>
    <t>BLU BX JEANS BEIGE</t>
  </si>
  <si>
    <t>I17P1032</t>
  </si>
  <si>
    <t>I17P1032_0_433</t>
  </si>
  <si>
    <t>BLU PANNA GIALLO GRIGIO</t>
  </si>
  <si>
    <t>I17P1032SF</t>
  </si>
  <si>
    <t>I17P1032SF_0_433</t>
  </si>
  <si>
    <t>I17P1041</t>
  </si>
  <si>
    <t>200</t>
  </si>
  <si>
    <t>I17P1041_0_200</t>
  </si>
  <si>
    <t>BLU JEANS MORO BEIGE PANNA</t>
  </si>
  <si>
    <t>I17P1043</t>
  </si>
  <si>
    <t>166</t>
  </si>
  <si>
    <t>I17P1043_0_166</t>
  </si>
  <si>
    <t>BLUE JEANS</t>
  </si>
  <si>
    <t>160</t>
  </si>
  <si>
    <t>I17P1043_0_160</t>
  </si>
  <si>
    <t>I17P1043SF</t>
  </si>
  <si>
    <t>I17P1043SF_0_166</t>
  </si>
  <si>
    <t>I17P1045</t>
  </si>
  <si>
    <t>I17P1045_0_50</t>
  </si>
  <si>
    <t>I17P1045SF</t>
  </si>
  <si>
    <t>I17P1045SF_0_50</t>
  </si>
  <si>
    <t>I17P1047</t>
  </si>
  <si>
    <t>I17P1047_0_360</t>
  </si>
  <si>
    <t>I17P1048</t>
  </si>
  <si>
    <t>599</t>
  </si>
  <si>
    <t>I17P1048_0_599</t>
  </si>
  <si>
    <t>I17P1049</t>
  </si>
  <si>
    <t>456</t>
  </si>
  <si>
    <t>I17P1049_0_456</t>
  </si>
  <si>
    <t>BLU BX SENAPE GRIGIO</t>
  </si>
  <si>
    <t>I17P1049SF</t>
  </si>
  <si>
    <t>I17P1049SF_0_456</t>
  </si>
  <si>
    <t>I17P1053</t>
  </si>
  <si>
    <t>I17P1053_0_664</t>
  </si>
  <si>
    <t>I17P1055</t>
  </si>
  <si>
    <t>I17P1055_0_453</t>
  </si>
  <si>
    <t>I17P1055_0_549</t>
  </si>
  <si>
    <t>I17P1055SF</t>
  </si>
  <si>
    <t>I17P1055SF_0_453</t>
  </si>
  <si>
    <t>I17P1056</t>
  </si>
  <si>
    <t>266</t>
  </si>
  <si>
    <t>I17P1056_0_266</t>
  </si>
  <si>
    <t>268</t>
  </si>
  <si>
    <t>I17P1056_0_268</t>
  </si>
  <si>
    <t>I17P1056SF</t>
  </si>
  <si>
    <t>I17P1056SF_0_267</t>
  </si>
  <si>
    <t>I17P1056SF_0_266</t>
  </si>
  <si>
    <t>I17P1058</t>
  </si>
  <si>
    <t>I17P1058_0_270</t>
  </si>
  <si>
    <t>I17P1058_0_664</t>
  </si>
  <si>
    <t>I17P1058_0_383</t>
  </si>
  <si>
    <t>I17P1058_0_453</t>
  </si>
  <si>
    <t>I17P1058_0_50</t>
  </si>
  <si>
    <t>I17P1058_0_577</t>
  </si>
  <si>
    <t>I17P1062</t>
  </si>
  <si>
    <t>628</t>
  </si>
  <si>
    <t>I17P1062_0_628</t>
  </si>
  <si>
    <t>AVIO AZZURRO JEANS</t>
  </si>
  <si>
    <t>I17P1063SF</t>
  </si>
  <si>
    <t>181</t>
  </si>
  <si>
    <t>I17P1063SF_0_181</t>
  </si>
  <si>
    <t>BLUE CADET BLUE RED YELLOW</t>
  </si>
  <si>
    <t>I17P1068</t>
  </si>
  <si>
    <t>I17P1068_0_195</t>
  </si>
  <si>
    <t>BLUE RED YELLOW CADET BLUE</t>
  </si>
  <si>
    <t>I17P1068SF</t>
  </si>
  <si>
    <t>I17P1068SF_0_195</t>
  </si>
  <si>
    <t>I17P1071</t>
  </si>
  <si>
    <t>656</t>
  </si>
  <si>
    <t>I17P1071_0_656</t>
  </si>
  <si>
    <t>BLU AVIO MORO PANNA</t>
  </si>
  <si>
    <t>I17P1073</t>
  </si>
  <si>
    <t>I17P1073_0_50</t>
  </si>
  <si>
    <t>I17P1073_0_360</t>
  </si>
  <si>
    <t>I17P1073_0_400</t>
  </si>
  <si>
    <t>I17P1079SF</t>
  </si>
  <si>
    <t>I17P1079SF_0_142</t>
  </si>
  <si>
    <t>BLUE GREY BURGUNDY</t>
  </si>
  <si>
    <t>I17P1080</t>
  </si>
  <si>
    <t>I17P1080_0_50</t>
  </si>
  <si>
    <t>I17P1080SF</t>
  </si>
  <si>
    <t>661</t>
  </si>
  <si>
    <t>I17P1080SF_0_661</t>
  </si>
  <si>
    <t>I17P1083</t>
  </si>
  <si>
    <t>I17P1083_0_50</t>
  </si>
  <si>
    <t>144</t>
  </si>
  <si>
    <t>I17P1083_0_144</t>
  </si>
  <si>
    <t>I17P1083_0_67</t>
  </si>
  <si>
    <t>I17P1083SF</t>
  </si>
  <si>
    <t>I17P1083SF_0_67</t>
  </si>
  <si>
    <t>I17P1083SF_0_721</t>
  </si>
  <si>
    <t>I17P1084</t>
  </si>
  <si>
    <t>I17P1084_0_11</t>
  </si>
  <si>
    <t>I17P1084_0_67</t>
  </si>
  <si>
    <t>I17P1084_0_721</t>
  </si>
  <si>
    <t>I17P1085</t>
  </si>
  <si>
    <t>I17P1085_0_577</t>
  </si>
  <si>
    <t>I17P1085_0_142</t>
  </si>
  <si>
    <t>I17P1085_0_270</t>
  </si>
  <si>
    <t>I17P1085_0_282</t>
  </si>
  <si>
    <t>I17P1085_0_664</t>
  </si>
  <si>
    <t>I17P1085_0_11</t>
  </si>
  <si>
    <t>I17P1085SF</t>
  </si>
  <si>
    <t>I17P1085SF_0_50</t>
  </si>
  <si>
    <t>I17P1085SF_0_282</t>
  </si>
  <si>
    <t>I17P1085SF_0_11</t>
  </si>
  <si>
    <t>I17P1085SF_0_360</t>
  </si>
  <si>
    <t>I17P1085SF_0_453</t>
  </si>
  <si>
    <t>I17P1086SF</t>
  </si>
  <si>
    <t>I17P1086SF_0_360</t>
  </si>
  <si>
    <t>I17P1092SF</t>
  </si>
  <si>
    <t>I17P1092SF_0_383</t>
  </si>
  <si>
    <t>I17P1093</t>
  </si>
  <si>
    <t>651</t>
  </si>
  <si>
    <t>I17P1093_0_651</t>
  </si>
  <si>
    <t>ROSSO GRIGIO BLU AVIO</t>
  </si>
  <si>
    <t>I17P1097</t>
  </si>
  <si>
    <t>I17P1097_0_664</t>
  </si>
  <si>
    <t>I17P1097SF</t>
  </si>
  <si>
    <t>I17P1097SF_0_50</t>
  </si>
  <si>
    <t>I17P1101</t>
  </si>
  <si>
    <t>I17P1101_0_50</t>
  </si>
  <si>
    <t>I17P1101_0_142</t>
  </si>
  <si>
    <t>I17P1101SF</t>
  </si>
  <si>
    <t>I17P1101SF_0_383</t>
  </si>
  <si>
    <t>I17P1101SF_0_142</t>
  </si>
  <si>
    <t>I17P1101SF_0_365</t>
  </si>
  <si>
    <t>I17P1103</t>
  </si>
  <si>
    <t>182</t>
  </si>
  <si>
    <t>I17P1103_0_182</t>
  </si>
  <si>
    <t>BLUE CADET BLUE JEANS LIGHT BLUE</t>
  </si>
  <si>
    <t>I17P1103SF</t>
  </si>
  <si>
    <t>I17P1103SF_0_182</t>
  </si>
  <si>
    <t>I17P1104SF</t>
  </si>
  <si>
    <t>128</t>
  </si>
  <si>
    <t>I17P1104SF_0_128</t>
  </si>
  <si>
    <t>BLU COBALTO BLUETTE GRIGIO</t>
  </si>
  <si>
    <t>I17P1106</t>
  </si>
  <si>
    <t>I17P1106_0_383</t>
  </si>
  <si>
    <t>I17P1106_0_721</t>
  </si>
  <si>
    <t>I17P1112SF</t>
  </si>
  <si>
    <t>246</t>
  </si>
  <si>
    <t>I17P1112SF_0_246</t>
  </si>
  <si>
    <t>AVIO JEANS MORO BEIGE</t>
  </si>
  <si>
    <t>I17P1119</t>
  </si>
  <si>
    <t>I17P1119_0_960</t>
  </si>
  <si>
    <t>I17P1122</t>
  </si>
  <si>
    <t>216</t>
  </si>
  <si>
    <t>I17P1122_0_216</t>
  </si>
  <si>
    <t>BLU AVIO COBALTO GRIGIO</t>
  </si>
  <si>
    <t>213</t>
  </si>
  <si>
    <t>I17P1122_0_213</t>
  </si>
  <si>
    <t>BLU AVIO GIALLO GRIGIO</t>
  </si>
  <si>
    <t>215</t>
  </si>
  <si>
    <t>I17P1122_0_215</t>
  </si>
  <si>
    <t>BLUE CADET BLUE GREY GREEN</t>
  </si>
  <si>
    <t>I17P1125</t>
  </si>
  <si>
    <t>I17P1125_0_142</t>
  </si>
  <si>
    <t>I17P1125_0_433</t>
  </si>
  <si>
    <t>I17P1125SF</t>
  </si>
  <si>
    <t>I17P1125SF_0_808</t>
  </si>
  <si>
    <t>I17P1127</t>
  </si>
  <si>
    <t>222</t>
  </si>
  <si>
    <t>I17P1127_0_222</t>
  </si>
  <si>
    <t>BLUE CADET BLUE GREY LIGHT BLUE</t>
  </si>
  <si>
    <t>I17P1127SF</t>
  </si>
  <si>
    <t>I17P1127SF_0_222</t>
  </si>
  <si>
    <t>I17P1129</t>
  </si>
  <si>
    <t>I17P1129_0_721</t>
  </si>
  <si>
    <t>I17P1129_0_383</t>
  </si>
  <si>
    <t>I17P1132SF</t>
  </si>
  <si>
    <t>I17P1132SF_0_466</t>
  </si>
  <si>
    <t>BX GRIGIO</t>
  </si>
  <si>
    <t>I17P1138</t>
  </si>
  <si>
    <t>I17P1138_0_760</t>
  </si>
  <si>
    <t>I17P1139</t>
  </si>
  <si>
    <t>I17P1139_0_360</t>
  </si>
  <si>
    <t>I17P1140</t>
  </si>
  <si>
    <t>I17P1140_0_200</t>
  </si>
  <si>
    <t>BLU AVIO MORO BEIGE</t>
  </si>
  <si>
    <t>I17P1146</t>
  </si>
  <si>
    <t>I17P1146_0_160</t>
  </si>
  <si>
    <t>AVIO BORDEAUX</t>
  </si>
  <si>
    <t>I17P1148</t>
  </si>
  <si>
    <t>I17P1148_0_270</t>
  </si>
  <si>
    <t>I17P1152SF</t>
  </si>
  <si>
    <t>I17P1152SF_0_50</t>
  </si>
  <si>
    <t>I17P1155SF</t>
  </si>
  <si>
    <t>323</t>
  </si>
  <si>
    <t>I17P1155SF_0_323</t>
  </si>
  <si>
    <t>I17P1156</t>
  </si>
  <si>
    <t>621</t>
  </si>
  <si>
    <t>I17P1156_0_621</t>
  </si>
  <si>
    <t>BLU PANNA GRIGIO ROSSO</t>
  </si>
  <si>
    <t>I17P1158</t>
  </si>
  <si>
    <t>256</t>
  </si>
  <si>
    <t>I17P1158_0_256</t>
  </si>
  <si>
    <t>I17P1158SF</t>
  </si>
  <si>
    <t>I17P1158SF_0_100</t>
  </si>
  <si>
    <t>I17P1159</t>
  </si>
  <si>
    <t>147</t>
  </si>
  <si>
    <t>I17P1159_0_147</t>
  </si>
  <si>
    <t>MORO BEIGE NOCCIOLA</t>
  </si>
  <si>
    <t>I17P1163</t>
  </si>
  <si>
    <t>598</t>
  </si>
  <si>
    <t>I17P1163_0_598</t>
  </si>
  <si>
    <t>BLU OCRA</t>
  </si>
  <si>
    <t>I17P1163SF</t>
  </si>
  <si>
    <t>I17P1163SF_0_599</t>
  </si>
  <si>
    <t>BLUE BURGUNDY</t>
  </si>
  <si>
    <t>I17P1163SF_0_598</t>
  </si>
  <si>
    <t>I17P1166</t>
  </si>
  <si>
    <t>I17P1166_0_50</t>
  </si>
  <si>
    <t>I17P1168</t>
  </si>
  <si>
    <t>I17P1168_0_11</t>
  </si>
  <si>
    <t>I17P1173SF</t>
  </si>
  <si>
    <t>I17P1173SF_0_100</t>
  </si>
  <si>
    <t>I17P1178</t>
  </si>
  <si>
    <t>652</t>
  </si>
  <si>
    <t>I17P1178_0_652</t>
  </si>
  <si>
    <t>BLU MORO ROSSO AZZ</t>
  </si>
  <si>
    <t>I17P1301</t>
  </si>
  <si>
    <t>I17P1301_0_11</t>
  </si>
  <si>
    <t>I17P1301_0_360</t>
  </si>
  <si>
    <t>I17P1301_0_453</t>
  </si>
  <si>
    <t>I17P1301_0_664</t>
  </si>
  <si>
    <t>I17P1301_0_282</t>
  </si>
  <si>
    <t>I17P1301SF</t>
  </si>
  <si>
    <t>I17P1301SF_0_142</t>
  </si>
  <si>
    <t>I17P1304SF</t>
  </si>
  <si>
    <t>648</t>
  </si>
  <si>
    <t>I17P1304SF_0_648</t>
  </si>
  <si>
    <t>MORO AZZ. VERDE ARANCIO</t>
  </si>
  <si>
    <t>I19P1052</t>
  </si>
  <si>
    <t>499</t>
  </si>
  <si>
    <t>I19P1052_0_499</t>
  </si>
  <si>
    <t>60% WO 40% PC</t>
  </si>
  <si>
    <t>SHARK918SF</t>
  </si>
  <si>
    <t>SHARK918SF_0_11</t>
  </si>
  <si>
    <t>A17P1035S</t>
  </si>
  <si>
    <t>287</t>
  </si>
  <si>
    <t>A17P1035S_0_287</t>
  </si>
  <si>
    <t>BROWN LIGHT BLUE</t>
  </si>
  <si>
    <t>A17P1035SFS</t>
  </si>
  <si>
    <t>A17P1035SFS_0_287</t>
  </si>
  <si>
    <t>I15P0426</t>
  </si>
  <si>
    <t>I15P0426_0_489</t>
  </si>
  <si>
    <t>TROUSERS</t>
  </si>
  <si>
    <t>55% LY 30% CO 13% WO 2% EL</t>
  </si>
  <si>
    <t>I16P4001</t>
  </si>
  <si>
    <t>I16P4001_0_90</t>
  </si>
  <si>
    <t>98% CO 2% EL</t>
  </si>
  <si>
    <t>I16P4009</t>
  </si>
  <si>
    <t>I16P4009_0_50</t>
  </si>
  <si>
    <t>I16P4070SF</t>
  </si>
  <si>
    <t>I16P4070SF_0_50</t>
  </si>
  <si>
    <t>50% WO 48% CO 2% EL</t>
  </si>
  <si>
    <t>I16P4117</t>
  </si>
  <si>
    <t>I16P4117_0_13</t>
  </si>
  <si>
    <t>I17P4000</t>
  </si>
  <si>
    <t>I17P4000_0_66</t>
  </si>
  <si>
    <t>ANTRACITE</t>
  </si>
  <si>
    <t>I17P4000SF</t>
  </si>
  <si>
    <t>I17P4000SF_0_248</t>
  </si>
  <si>
    <t>FOREST</t>
  </si>
  <si>
    <t>830</t>
  </si>
  <si>
    <t>I17P4000SF_0_830</t>
  </si>
  <si>
    <t>KHAKI</t>
  </si>
  <si>
    <t>I17P4007SF</t>
  </si>
  <si>
    <t>761</t>
  </si>
  <si>
    <t>I17P4007SF_0_761</t>
  </si>
  <si>
    <t>MILITARY GREEN</t>
  </si>
  <si>
    <t>I17P4032SF</t>
  </si>
  <si>
    <t>I17P4032SF_0_365</t>
  </si>
  <si>
    <t>TORTORA</t>
  </si>
  <si>
    <t>I17P4096</t>
  </si>
  <si>
    <t>I17P4096_0_50</t>
  </si>
  <si>
    <t>99% CO 1% EL</t>
  </si>
  <si>
    <t>I17P4110</t>
  </si>
  <si>
    <t>I17P4110_0_50</t>
  </si>
  <si>
    <t>97% CO 3% WS</t>
  </si>
  <si>
    <t>I17P4111SF</t>
  </si>
  <si>
    <t>I17P4111SF_0_830</t>
  </si>
  <si>
    <t>KAKHI</t>
  </si>
  <si>
    <t>I17P4208</t>
  </si>
  <si>
    <t>I17P4208_0_50</t>
  </si>
  <si>
    <t>I17P4209</t>
  </si>
  <si>
    <t>I17P4209_0_50</t>
  </si>
  <si>
    <t>I17P4210</t>
  </si>
  <si>
    <t>I17P4210_0_13</t>
  </si>
  <si>
    <t>I18P4000</t>
  </si>
  <si>
    <t>I18P4000_0_282</t>
  </si>
  <si>
    <t>I18P4000SF</t>
  </si>
  <si>
    <t>I18P4000SF_0_282</t>
  </si>
  <si>
    <t>955</t>
  </si>
  <si>
    <t>I18P4000SF_0_955</t>
  </si>
  <si>
    <t>I18P4000V</t>
  </si>
  <si>
    <t>I18P4000V_0_44</t>
  </si>
  <si>
    <t>I18P4001SF</t>
  </si>
  <si>
    <t>I18P4001SF_0_128</t>
  </si>
  <si>
    <t>I18P4001SF_0_66</t>
  </si>
  <si>
    <t>I18P4001SF_0_282</t>
  </si>
  <si>
    <t>566</t>
  </si>
  <si>
    <t>I18P4001SF_0_566</t>
  </si>
  <si>
    <t>I18P4001SF_0_44</t>
  </si>
  <si>
    <t>I18P4008</t>
  </si>
  <si>
    <t>956</t>
  </si>
  <si>
    <t>I18P4008_0_956</t>
  </si>
  <si>
    <t>I18P4015SF</t>
  </si>
  <si>
    <t>I18P4015SF_0_13</t>
  </si>
  <si>
    <t>I18P4020</t>
  </si>
  <si>
    <t>I18P4020_0_50</t>
  </si>
  <si>
    <t>I18P4033</t>
  </si>
  <si>
    <t>I18P4033_0_128</t>
  </si>
  <si>
    <t>I18P4075</t>
  </si>
  <si>
    <t>I18P4075_0_664</t>
  </si>
  <si>
    <t>60% WO 38% PL 2% EL</t>
  </si>
  <si>
    <t>I18P4080CF</t>
  </si>
  <si>
    <t>I18P4080CF_0_50</t>
  </si>
  <si>
    <t>I18P4081CF</t>
  </si>
  <si>
    <t>I18P4081CF_0_50</t>
  </si>
  <si>
    <t>I18P4100CF</t>
  </si>
  <si>
    <t>I18P4100CF_0_50</t>
  </si>
  <si>
    <t>I18P4104</t>
  </si>
  <si>
    <t>I18P4104_0_664</t>
  </si>
  <si>
    <t>I18P4104_0_11</t>
  </si>
  <si>
    <t>I18P4112CF</t>
  </si>
  <si>
    <t>10</t>
  </si>
  <si>
    <t>I18P4112CF_0_10</t>
  </si>
  <si>
    <t>I18P4113</t>
  </si>
  <si>
    <t>I18P4113_0_11</t>
  </si>
  <si>
    <t>I18P4121SF</t>
  </si>
  <si>
    <t>I18P4121SF_0_10</t>
  </si>
  <si>
    <t>I18P4174SF</t>
  </si>
  <si>
    <t>I18P4174SF_0_13</t>
  </si>
  <si>
    <t>I18P4210</t>
  </si>
  <si>
    <t>I18P4210_0_11</t>
  </si>
  <si>
    <t>I18P4244</t>
  </si>
  <si>
    <t>108</t>
  </si>
  <si>
    <t>I18P4244_0_108</t>
  </si>
  <si>
    <t>ICE WHITE</t>
  </si>
  <si>
    <t>I18P4245</t>
  </si>
  <si>
    <t>I18P4245_0_50</t>
  </si>
  <si>
    <t>I19P1473</t>
  </si>
  <si>
    <t>I19P1473_0_050</t>
  </si>
  <si>
    <t>60% WO 40% CO</t>
  </si>
  <si>
    <t>I19P1474</t>
  </si>
  <si>
    <t>I19P1474_0_050</t>
  </si>
  <si>
    <t>60% CO 40% WO</t>
  </si>
  <si>
    <t>I19P4007</t>
  </si>
  <si>
    <t>I19P4007_0_50</t>
  </si>
  <si>
    <t>207</t>
  </si>
  <si>
    <t>I19P4007_0_207</t>
  </si>
  <si>
    <t>I19P4033</t>
  </si>
  <si>
    <t>I19P4033_0_282</t>
  </si>
  <si>
    <t>I19P4033_0_365</t>
  </si>
  <si>
    <t>I19P4038</t>
  </si>
  <si>
    <t>965</t>
  </si>
  <si>
    <t>I19P4038_0_965</t>
  </si>
  <si>
    <t>I19P4058</t>
  </si>
  <si>
    <t>I19P4058_0_128</t>
  </si>
  <si>
    <t>62% LY 35% CO 3% EL</t>
  </si>
  <si>
    <t>I19P4058_0_11</t>
  </si>
  <si>
    <t>I19P4058_0_44</t>
  </si>
  <si>
    <t>I19P4058_0_50</t>
  </si>
  <si>
    <t>I19P4140</t>
  </si>
  <si>
    <t>I19P4140_0_50</t>
  </si>
  <si>
    <t>I19P4150</t>
  </si>
  <si>
    <t>I19P4150_0_50</t>
  </si>
  <si>
    <t>I19P4204</t>
  </si>
  <si>
    <t>I19P4204_0_11</t>
  </si>
  <si>
    <t>I15P0440</t>
  </si>
  <si>
    <t>I15P0440_0_365</t>
  </si>
  <si>
    <t>97% CO 3% EL</t>
  </si>
  <si>
    <t>I15P0442</t>
  </si>
  <si>
    <t>067</t>
  </si>
  <si>
    <t>I15P0442_0_067</t>
  </si>
  <si>
    <t>I15P0443SF</t>
  </si>
  <si>
    <t>I15P0443SF_0_360</t>
  </si>
  <si>
    <t>I15P0447</t>
  </si>
  <si>
    <t>013</t>
  </si>
  <si>
    <t>I15P0447_0_013</t>
  </si>
  <si>
    <t>65% LY 35% CO</t>
  </si>
  <si>
    <t>I15P0448</t>
  </si>
  <si>
    <t>I15P0448_0_013</t>
  </si>
  <si>
    <t>I15P0462</t>
  </si>
  <si>
    <t>024</t>
  </si>
  <si>
    <t>I15P0462_0_024</t>
  </si>
  <si>
    <t>I15P0462_0_050</t>
  </si>
  <si>
    <t>I16P4000</t>
  </si>
  <si>
    <t>090</t>
  </si>
  <si>
    <t>I16P4000_0_090</t>
  </si>
  <si>
    <t>I16P4040</t>
  </si>
  <si>
    <t>I16P4040_0_050</t>
  </si>
  <si>
    <t>64% LY 34% CO 2% EL</t>
  </si>
  <si>
    <t>732</t>
  </si>
  <si>
    <t>I16P4040_0_732</t>
  </si>
  <si>
    <t>PETROL GREEN</t>
  </si>
  <si>
    <t>I16P4117S</t>
  </si>
  <si>
    <t>I16P4117S_0_013</t>
  </si>
  <si>
    <t>I16P4121S</t>
  </si>
  <si>
    <t>I16P4121S_0_050</t>
  </si>
  <si>
    <t>I17P4109</t>
  </si>
  <si>
    <t>I17P4109_0_365</t>
  </si>
  <si>
    <t>92% CO 8% WS</t>
  </si>
  <si>
    <t>A19P1659</t>
  </si>
  <si>
    <t>A19P1659_0_11</t>
  </si>
  <si>
    <t>T-SHIRT</t>
  </si>
  <si>
    <t>A19P1671</t>
  </si>
  <si>
    <t>691</t>
  </si>
  <si>
    <t>A19P1671_0_691</t>
  </si>
  <si>
    <t>A19P1694</t>
  </si>
  <si>
    <t>A19P1694_0_13</t>
  </si>
  <si>
    <t>I16P1647</t>
  </si>
  <si>
    <t>I16P1647_0_11</t>
  </si>
  <si>
    <t>I16P2176</t>
  </si>
  <si>
    <t>I16P2176_0_067</t>
  </si>
  <si>
    <t xml:space="preserve">MAN </t>
  </si>
  <si>
    <t>100% WO - real fur</t>
  </si>
  <si>
    <t>I17P2053</t>
  </si>
  <si>
    <t>I17P2053_0_411</t>
  </si>
  <si>
    <t>70% PL 30% PA- REAL FUR</t>
  </si>
  <si>
    <t xml:space="preserve">DARK WINE </t>
  </si>
  <si>
    <t>I16F7111</t>
  </si>
  <si>
    <t>I16F7111_0_481</t>
  </si>
  <si>
    <t>WOMAN</t>
  </si>
  <si>
    <t>CAP</t>
  </si>
  <si>
    <t xml:space="preserve">BLACK                         </t>
  </si>
  <si>
    <t>I15F0122</t>
  </si>
  <si>
    <t>I15F0122_0_232</t>
  </si>
  <si>
    <t>COAT</t>
  </si>
  <si>
    <t>BLUE WHITE</t>
  </si>
  <si>
    <t>I19F7200</t>
  </si>
  <si>
    <t>I19F7200_0_011</t>
  </si>
  <si>
    <t>GLOVES</t>
  </si>
  <si>
    <t xml:space="preserve">BLACK </t>
  </si>
  <si>
    <t>I15F0203</t>
  </si>
  <si>
    <t>010</t>
  </si>
  <si>
    <t>I15F0203_0_010</t>
  </si>
  <si>
    <t>93% PA 7% EL</t>
  </si>
  <si>
    <t>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</si>
</sst>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* #,##0.00&quot; € &quot;;&quot;-&quot;* #,##0.00&quot; € &quot;;&quot; &quot;* &quot;-&quot;??&quot; € &quot;"/>
  </numFmts>
  <fonts count="4">
    <font>
      <sz val="11"/>
      <color indexed="8"/>
      <name val="Calibri"/>
    </font>
    <font>
      <b/>
      <sz val="18"/>
      <color indexed="11"/>
      <name val="Caladea"/>
    </font>
    <font>
      <sz val="11"/>
      <color indexed="8"/>
      <name val="Caladea"/>
    </font>
    <font>
      <b/>
      <sz val="11"/>
      <color indexed="8"/>
      <name val="Caladea"/>
    </font>
  </fonts>
  <fills count="6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12"/>
      </patternFill>
    </fill>
    <fill>
      <patternFill patternType="solid">
        <fgColor indexed="17"/>
      </patternFill>
    </fill>
  </fills>
  <borders count="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27">
    <xf numFmtId="0" fontId="0" fillId="0" borderId="0" xfId="0" applyFont="1" applyAlignment="1"/>
    <xf numFmtId="0" fontId="0" fillId="0" borderId="0" xfId="0" applyNumberFormat="1" applyFont="1" applyAlignment="1"/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left" vertical="center"/>
    </xf>
    <xf numFmtId="0" fontId="0" fillId="3" borderId="2" xfId="0" applyFont="1" applyFill="1" applyBorder="1" applyAlignment="1">
      <alignment vertical="center"/>
    </xf>
    <xf numFmtId="0" fontId="0" fillId="3" borderId="3" xfId="0" applyFont="1" applyFill="1" applyBorder="1" applyAlignment="1">
      <alignment vertical="center"/>
    </xf>
    <xf numFmtId="49" fontId="0" fillId="4" borderId="4" xfId="0" applyNumberFormat="1" applyFont="1" applyFill="1" applyBorder="1" applyAlignment="1">
      <alignment vertical="center"/>
    </xf>
    <xf numFmtId="0" fontId="0" fillId="4" borderId="4" xfId="0" applyNumberFormat="1" applyFont="1" applyFill="1" applyBorder="1" applyAlignment="1">
      <alignment vertical="center"/>
    </xf>
    <xf numFmtId="0" fontId="2" fillId="4" borderId="5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vertical="center" wrapText="1"/>
    </xf>
    <xf numFmtId="0" fontId="0" fillId="3" borderId="6" xfId="0" applyFont="1" applyFill="1" applyBorder="1" applyAlignment="1">
      <alignment vertical="center"/>
    </xf>
    <xf numFmtId="0" fontId="0" fillId="4" borderId="4" xfId="0" applyFont="1" applyFill="1" applyBorder="1" applyAlignment="1">
      <alignment vertical="center"/>
    </xf>
    <xf numFmtId="3" fontId="0" fillId="4" borderId="4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49" fontId="0" fillId="2" borderId="4" xfId="0" applyNumberFormat="1" applyFont="1" applyFill="1" applyBorder="1" applyAlignment="1">
      <alignment vertical="center" wrapText="1"/>
    </xf>
    <xf numFmtId="49" fontId="0" fillId="3" borderId="4" xfId="0" applyNumberFormat="1" applyFont="1" applyFill="1" applyBorder="1" applyAlignment="1">
      <alignment vertical="center"/>
    </xf>
    <xf numFmtId="49" fontId="0" fillId="3" borderId="4" xfId="0" applyNumberFormat="1" applyFont="1" applyFill="1" applyBorder="1" applyAlignment="1">
      <alignment vertical="center" wrapText="1"/>
    </xf>
    <xf numFmtId="0" fontId="0" fillId="3" borderId="4" xfId="0" applyFont="1" applyFill="1" applyBorder="1" applyAlignment="1">
      <alignment vertical="center"/>
    </xf>
    <xf numFmtId="0" fontId="0" fillId="3" borderId="4" xfId="0" applyNumberFormat="1" applyFont="1" applyFill="1" applyBorder="1" applyAlignment="1">
      <alignment vertical="center"/>
    </xf>
    <xf numFmtId="0" fontId="3" fillId="3" borderId="4" xfId="0" applyNumberFormat="1" applyFont="1" applyFill="1" applyBorder="1" applyAlignment="1">
      <alignment horizontal="center" vertical="center"/>
    </xf>
    <xf numFmtId="3" fontId="0" fillId="3" borderId="4" xfId="0" applyNumberFormat="1" applyFont="1" applyFill="1" applyBorder="1" applyAlignment="1">
      <alignment vertical="center"/>
    </xf>
    <xf numFmtId="164" fontId="0" fillId="3" borderId="4" xfId="0" applyNumberFormat="1" applyFont="1" applyFill="1" applyBorder="1" applyAlignment="1">
      <alignment vertical="center"/>
    </xf>
    <xf numFmtId="164" fontId="0" fillId="5" borderId="4" xfId="0" applyNumberFormat="1" applyFont="1" applyFill="1" applyBorder="1" applyAlignment="1">
      <alignment vertical="center"/>
    </xf>
    <xf numFmtId="3" fontId="3" fillId="3" borderId="4" xfId="0" applyNumberFormat="1" applyFon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vertical="center" wrapText="1"/>
    </xf>
    <xf numFmtId="0" fontId="0" fillId="3" borderId="4" xfId="0" applyFont="1" applyFill="1" applyBorder="1" applyAlignment="1">
      <alignment vertical="center" wrapText="1"/>
    </xf>
  </cellXfs>
  <cellStyles count="1">
    <cellStyle name="Normal" xfId="0" builtinId="0"/>
  </cellStyles>
  <dxfs count="2">
    <dxf>
      <font>
        <color rgb="FFFFFFFF"/>
      </font>
    </dxf>
    <dxf>
      <font>
        <color rgb="FF9C0006"/>
      </font>
      <fill>
        <patternFill patternType="solid">
          <fgColor indexed="14"/>
          <bgColor indexed="15"/>
        </patternFill>
      </fill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F0000"/>
      <rgbColor rgb="007295D2"/>
      <rgbColor rgb="00A1B8E1"/>
      <rgbColor rgb="00000000"/>
      <rgbColor rgb="00FFC7CE"/>
      <rgbColor rgb="009C0006"/>
      <rgbColor rgb="00FFFF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92" Type="http://schemas.openxmlformats.org/officeDocument/2006/relationships/image" Target="../media/image292.jpeg"/><Relationship Id="rId297" Type="http://schemas.openxmlformats.org/officeDocument/2006/relationships/image" Target="../media/image297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pn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209550</xdr:colOff>
      <xdr:row>6</xdr:row>
      <xdr:rowOff>76200</xdr:rowOff>
    </xdr:from>
    <xdr:to>
      <xdr:col>11</xdr:col>
      <xdr:colOff>1057275</xdr:colOff>
      <xdr:row>6</xdr:row>
      <xdr:rowOff>1152525</xdr:rowOff>
    </xdr:to>
    <xdr:pic>
      <xdr:nvPicPr>
        <xdr:cNvPr id="1025" name="Immagine 1" descr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20425" y="25431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7</xdr:row>
      <xdr:rowOff>123825</xdr:rowOff>
    </xdr:from>
    <xdr:to>
      <xdr:col>11</xdr:col>
      <xdr:colOff>1047750</xdr:colOff>
      <xdr:row>7</xdr:row>
      <xdr:rowOff>1200150</xdr:rowOff>
    </xdr:to>
    <xdr:pic>
      <xdr:nvPicPr>
        <xdr:cNvPr id="1026" name="Immagine 6" descr="Immagine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10900" y="38957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8</xdr:row>
      <xdr:rowOff>85725</xdr:rowOff>
    </xdr:from>
    <xdr:to>
      <xdr:col>11</xdr:col>
      <xdr:colOff>971550</xdr:colOff>
      <xdr:row>8</xdr:row>
      <xdr:rowOff>1162050</xdr:rowOff>
    </xdr:to>
    <xdr:pic>
      <xdr:nvPicPr>
        <xdr:cNvPr id="1027" name="Immagine 18" descr="Immagine 1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44225" y="51625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</xdr:row>
      <xdr:rowOff>85725</xdr:rowOff>
    </xdr:from>
    <xdr:to>
      <xdr:col>11</xdr:col>
      <xdr:colOff>971550</xdr:colOff>
      <xdr:row>9</xdr:row>
      <xdr:rowOff>1162050</xdr:rowOff>
    </xdr:to>
    <xdr:pic>
      <xdr:nvPicPr>
        <xdr:cNvPr id="1028" name="Immagine 19" descr="Immagine 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64674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10</xdr:row>
      <xdr:rowOff>85725</xdr:rowOff>
    </xdr:from>
    <xdr:to>
      <xdr:col>11</xdr:col>
      <xdr:colOff>971550</xdr:colOff>
      <xdr:row>10</xdr:row>
      <xdr:rowOff>1162050</xdr:rowOff>
    </xdr:to>
    <xdr:pic>
      <xdr:nvPicPr>
        <xdr:cNvPr id="1029" name="Immagine 20" descr="Immagine 2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44225" y="77724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11</xdr:row>
      <xdr:rowOff>85725</xdr:rowOff>
    </xdr:from>
    <xdr:to>
      <xdr:col>11</xdr:col>
      <xdr:colOff>971550</xdr:colOff>
      <xdr:row>11</xdr:row>
      <xdr:rowOff>1162050</xdr:rowOff>
    </xdr:to>
    <xdr:pic>
      <xdr:nvPicPr>
        <xdr:cNvPr id="1030" name="Immagine 21" descr="Immagine 2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44225" y="90773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12</xdr:row>
      <xdr:rowOff>85725</xdr:rowOff>
    </xdr:from>
    <xdr:to>
      <xdr:col>11</xdr:col>
      <xdr:colOff>971550</xdr:colOff>
      <xdr:row>12</xdr:row>
      <xdr:rowOff>1162050</xdr:rowOff>
    </xdr:to>
    <xdr:pic>
      <xdr:nvPicPr>
        <xdr:cNvPr id="1031" name="Immagine 22" descr="Immagine 22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44225" y="103822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13</xdr:row>
      <xdr:rowOff>85725</xdr:rowOff>
    </xdr:from>
    <xdr:to>
      <xdr:col>11</xdr:col>
      <xdr:colOff>971550</xdr:colOff>
      <xdr:row>13</xdr:row>
      <xdr:rowOff>1162050</xdr:rowOff>
    </xdr:to>
    <xdr:pic>
      <xdr:nvPicPr>
        <xdr:cNvPr id="1032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44225" y="116871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14</xdr:row>
      <xdr:rowOff>85725</xdr:rowOff>
    </xdr:from>
    <xdr:to>
      <xdr:col>11</xdr:col>
      <xdr:colOff>971550</xdr:colOff>
      <xdr:row>14</xdr:row>
      <xdr:rowOff>1162050</xdr:rowOff>
    </xdr:to>
    <xdr:pic>
      <xdr:nvPicPr>
        <xdr:cNvPr id="1033" name="Immagine 25" descr="Immagine 2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944225" y="129921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15</xdr:row>
      <xdr:rowOff>85725</xdr:rowOff>
    </xdr:from>
    <xdr:to>
      <xdr:col>11</xdr:col>
      <xdr:colOff>971550</xdr:colOff>
      <xdr:row>15</xdr:row>
      <xdr:rowOff>1162050</xdr:rowOff>
    </xdr:to>
    <xdr:pic>
      <xdr:nvPicPr>
        <xdr:cNvPr id="1034" name="Immagine 26" descr="Immagine 2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44225" y="142970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16</xdr:row>
      <xdr:rowOff>85725</xdr:rowOff>
    </xdr:from>
    <xdr:to>
      <xdr:col>11</xdr:col>
      <xdr:colOff>971550</xdr:colOff>
      <xdr:row>16</xdr:row>
      <xdr:rowOff>1162050</xdr:rowOff>
    </xdr:to>
    <xdr:pic>
      <xdr:nvPicPr>
        <xdr:cNvPr id="1035" name="Immagine 27" descr="Immagine 2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944225" y="156019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17</xdr:row>
      <xdr:rowOff>85725</xdr:rowOff>
    </xdr:from>
    <xdr:to>
      <xdr:col>11</xdr:col>
      <xdr:colOff>971550</xdr:colOff>
      <xdr:row>17</xdr:row>
      <xdr:rowOff>1162050</xdr:rowOff>
    </xdr:to>
    <xdr:pic>
      <xdr:nvPicPr>
        <xdr:cNvPr id="1036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44225" y="169068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18</xdr:row>
      <xdr:rowOff>85725</xdr:rowOff>
    </xdr:from>
    <xdr:to>
      <xdr:col>11</xdr:col>
      <xdr:colOff>971550</xdr:colOff>
      <xdr:row>18</xdr:row>
      <xdr:rowOff>1162050</xdr:rowOff>
    </xdr:to>
    <xdr:pic>
      <xdr:nvPicPr>
        <xdr:cNvPr id="1037" name="Immagine 30" descr="Immagine 3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44225" y="18211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19</xdr:row>
      <xdr:rowOff>85725</xdr:rowOff>
    </xdr:from>
    <xdr:to>
      <xdr:col>11</xdr:col>
      <xdr:colOff>971550</xdr:colOff>
      <xdr:row>19</xdr:row>
      <xdr:rowOff>1162050</xdr:rowOff>
    </xdr:to>
    <xdr:pic>
      <xdr:nvPicPr>
        <xdr:cNvPr id="1038" name="Immagine 33" descr="Immagine 3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44225" y="195167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20</xdr:row>
      <xdr:rowOff>85725</xdr:rowOff>
    </xdr:from>
    <xdr:to>
      <xdr:col>11</xdr:col>
      <xdr:colOff>971550</xdr:colOff>
      <xdr:row>20</xdr:row>
      <xdr:rowOff>1162050</xdr:rowOff>
    </xdr:to>
    <xdr:pic>
      <xdr:nvPicPr>
        <xdr:cNvPr id="1039" name="Immagine 34" descr="Immagine 3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44225" y="20821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21</xdr:row>
      <xdr:rowOff>85725</xdr:rowOff>
    </xdr:from>
    <xdr:to>
      <xdr:col>11</xdr:col>
      <xdr:colOff>971550</xdr:colOff>
      <xdr:row>21</xdr:row>
      <xdr:rowOff>1162050</xdr:rowOff>
    </xdr:to>
    <xdr:pic>
      <xdr:nvPicPr>
        <xdr:cNvPr id="1040" name="Immagine 36" descr="Immagine 3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944225" y="221265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22</xdr:row>
      <xdr:rowOff>85725</xdr:rowOff>
    </xdr:from>
    <xdr:to>
      <xdr:col>11</xdr:col>
      <xdr:colOff>971550</xdr:colOff>
      <xdr:row>22</xdr:row>
      <xdr:rowOff>1162050</xdr:rowOff>
    </xdr:to>
    <xdr:pic>
      <xdr:nvPicPr>
        <xdr:cNvPr id="1041" name="Immagine 37" descr="Immagine 3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44225" y="234315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23</xdr:row>
      <xdr:rowOff>85725</xdr:rowOff>
    </xdr:from>
    <xdr:to>
      <xdr:col>11</xdr:col>
      <xdr:colOff>971550</xdr:colOff>
      <xdr:row>23</xdr:row>
      <xdr:rowOff>1162050</xdr:rowOff>
    </xdr:to>
    <xdr:pic>
      <xdr:nvPicPr>
        <xdr:cNvPr id="1042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944225" y="247364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24</xdr:row>
      <xdr:rowOff>85725</xdr:rowOff>
    </xdr:from>
    <xdr:to>
      <xdr:col>11</xdr:col>
      <xdr:colOff>971550</xdr:colOff>
      <xdr:row>24</xdr:row>
      <xdr:rowOff>1162050</xdr:rowOff>
    </xdr:to>
    <xdr:pic>
      <xdr:nvPicPr>
        <xdr:cNvPr id="1043" name="Immagine 47" descr="Immagine 4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944225" y="260413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25</xdr:row>
      <xdr:rowOff>85725</xdr:rowOff>
    </xdr:from>
    <xdr:to>
      <xdr:col>11</xdr:col>
      <xdr:colOff>971550</xdr:colOff>
      <xdr:row>25</xdr:row>
      <xdr:rowOff>1162050</xdr:rowOff>
    </xdr:to>
    <xdr:pic>
      <xdr:nvPicPr>
        <xdr:cNvPr id="1044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44225" y="273462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26</xdr:row>
      <xdr:rowOff>85725</xdr:rowOff>
    </xdr:from>
    <xdr:to>
      <xdr:col>11</xdr:col>
      <xdr:colOff>971550</xdr:colOff>
      <xdr:row>26</xdr:row>
      <xdr:rowOff>1162050</xdr:rowOff>
    </xdr:to>
    <xdr:pic>
      <xdr:nvPicPr>
        <xdr:cNvPr id="1045" name="Immagine 54" descr="Immagine 5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944225" y="286512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27</xdr:row>
      <xdr:rowOff>85725</xdr:rowOff>
    </xdr:from>
    <xdr:to>
      <xdr:col>11</xdr:col>
      <xdr:colOff>971550</xdr:colOff>
      <xdr:row>27</xdr:row>
      <xdr:rowOff>1162050</xdr:rowOff>
    </xdr:to>
    <xdr:pic>
      <xdr:nvPicPr>
        <xdr:cNvPr id="1046" name="Immagine 55" descr="Immagine 55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944225" y="299561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28</xdr:row>
      <xdr:rowOff>85725</xdr:rowOff>
    </xdr:from>
    <xdr:to>
      <xdr:col>11</xdr:col>
      <xdr:colOff>971550</xdr:colOff>
      <xdr:row>28</xdr:row>
      <xdr:rowOff>1162050</xdr:rowOff>
    </xdr:to>
    <xdr:pic>
      <xdr:nvPicPr>
        <xdr:cNvPr id="1047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44225" y="312610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29</xdr:row>
      <xdr:rowOff>85725</xdr:rowOff>
    </xdr:from>
    <xdr:to>
      <xdr:col>11</xdr:col>
      <xdr:colOff>971550</xdr:colOff>
      <xdr:row>29</xdr:row>
      <xdr:rowOff>1162050</xdr:rowOff>
    </xdr:to>
    <xdr:pic>
      <xdr:nvPicPr>
        <xdr:cNvPr id="1048" name="Immagine 61" descr="Immagine 6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944225" y="325659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30</xdr:row>
      <xdr:rowOff>85725</xdr:rowOff>
    </xdr:from>
    <xdr:to>
      <xdr:col>11</xdr:col>
      <xdr:colOff>971550</xdr:colOff>
      <xdr:row>30</xdr:row>
      <xdr:rowOff>1162050</xdr:rowOff>
    </xdr:to>
    <xdr:pic>
      <xdr:nvPicPr>
        <xdr:cNvPr id="1049" name="Immagine 67" descr="Immagine 6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44225" y="338709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31</xdr:row>
      <xdr:rowOff>85725</xdr:rowOff>
    </xdr:from>
    <xdr:to>
      <xdr:col>11</xdr:col>
      <xdr:colOff>971550</xdr:colOff>
      <xdr:row>31</xdr:row>
      <xdr:rowOff>1162050</xdr:rowOff>
    </xdr:to>
    <xdr:pic>
      <xdr:nvPicPr>
        <xdr:cNvPr id="1050" name="Immagine 71" descr="Immagine 7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944225" y="351758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32</xdr:row>
      <xdr:rowOff>85725</xdr:rowOff>
    </xdr:from>
    <xdr:to>
      <xdr:col>11</xdr:col>
      <xdr:colOff>971550</xdr:colOff>
      <xdr:row>32</xdr:row>
      <xdr:rowOff>1162050</xdr:rowOff>
    </xdr:to>
    <xdr:pic>
      <xdr:nvPicPr>
        <xdr:cNvPr id="1051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44225" y="364807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33</xdr:row>
      <xdr:rowOff>85725</xdr:rowOff>
    </xdr:from>
    <xdr:to>
      <xdr:col>11</xdr:col>
      <xdr:colOff>971550</xdr:colOff>
      <xdr:row>33</xdr:row>
      <xdr:rowOff>1162050</xdr:rowOff>
    </xdr:to>
    <xdr:pic>
      <xdr:nvPicPr>
        <xdr:cNvPr id="1052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944225" y="377856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34</xdr:row>
      <xdr:rowOff>85725</xdr:rowOff>
    </xdr:from>
    <xdr:to>
      <xdr:col>11</xdr:col>
      <xdr:colOff>971550</xdr:colOff>
      <xdr:row>34</xdr:row>
      <xdr:rowOff>1162050</xdr:rowOff>
    </xdr:to>
    <xdr:pic>
      <xdr:nvPicPr>
        <xdr:cNvPr id="1053" name="Immagine 79" descr="Immagine 7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944225" y="390906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35</xdr:row>
      <xdr:rowOff>85725</xdr:rowOff>
    </xdr:from>
    <xdr:to>
      <xdr:col>11</xdr:col>
      <xdr:colOff>971550</xdr:colOff>
      <xdr:row>35</xdr:row>
      <xdr:rowOff>1162050</xdr:rowOff>
    </xdr:to>
    <xdr:pic>
      <xdr:nvPicPr>
        <xdr:cNvPr id="1054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44225" y="403955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36</xdr:row>
      <xdr:rowOff>85725</xdr:rowOff>
    </xdr:from>
    <xdr:to>
      <xdr:col>11</xdr:col>
      <xdr:colOff>971550</xdr:colOff>
      <xdr:row>36</xdr:row>
      <xdr:rowOff>1162050</xdr:rowOff>
    </xdr:to>
    <xdr:pic>
      <xdr:nvPicPr>
        <xdr:cNvPr id="1055" name="Immagine 81" descr="Immagine 8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944225" y="417004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37</xdr:row>
      <xdr:rowOff>85725</xdr:rowOff>
    </xdr:from>
    <xdr:to>
      <xdr:col>11</xdr:col>
      <xdr:colOff>971550</xdr:colOff>
      <xdr:row>37</xdr:row>
      <xdr:rowOff>1162050</xdr:rowOff>
    </xdr:to>
    <xdr:pic>
      <xdr:nvPicPr>
        <xdr:cNvPr id="1056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44225" y="430053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38</xdr:row>
      <xdr:rowOff>85725</xdr:rowOff>
    </xdr:from>
    <xdr:to>
      <xdr:col>11</xdr:col>
      <xdr:colOff>971550</xdr:colOff>
      <xdr:row>38</xdr:row>
      <xdr:rowOff>1162050</xdr:rowOff>
    </xdr:to>
    <xdr:pic>
      <xdr:nvPicPr>
        <xdr:cNvPr id="1057" name="Immagine 85" descr="Immagine 8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944225" y="443103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39</xdr:row>
      <xdr:rowOff>85725</xdr:rowOff>
    </xdr:from>
    <xdr:to>
      <xdr:col>11</xdr:col>
      <xdr:colOff>971550</xdr:colOff>
      <xdr:row>39</xdr:row>
      <xdr:rowOff>1162050</xdr:rowOff>
    </xdr:to>
    <xdr:pic>
      <xdr:nvPicPr>
        <xdr:cNvPr id="1058" name="Immagine 87" descr="Immagine 8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44225" y="456152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40</xdr:row>
      <xdr:rowOff>85725</xdr:rowOff>
    </xdr:from>
    <xdr:to>
      <xdr:col>11</xdr:col>
      <xdr:colOff>971550</xdr:colOff>
      <xdr:row>40</xdr:row>
      <xdr:rowOff>1162050</xdr:rowOff>
    </xdr:to>
    <xdr:pic>
      <xdr:nvPicPr>
        <xdr:cNvPr id="1059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44225" y="469201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41</xdr:row>
      <xdr:rowOff>85725</xdr:rowOff>
    </xdr:from>
    <xdr:to>
      <xdr:col>11</xdr:col>
      <xdr:colOff>971550</xdr:colOff>
      <xdr:row>41</xdr:row>
      <xdr:rowOff>1162050</xdr:rowOff>
    </xdr:to>
    <xdr:pic>
      <xdr:nvPicPr>
        <xdr:cNvPr id="1060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44225" y="482250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43</xdr:row>
      <xdr:rowOff>85725</xdr:rowOff>
    </xdr:from>
    <xdr:to>
      <xdr:col>11</xdr:col>
      <xdr:colOff>971550</xdr:colOff>
      <xdr:row>43</xdr:row>
      <xdr:rowOff>1162050</xdr:rowOff>
    </xdr:to>
    <xdr:pic>
      <xdr:nvPicPr>
        <xdr:cNvPr id="1061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44225" y="506539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44</xdr:row>
      <xdr:rowOff>85725</xdr:rowOff>
    </xdr:from>
    <xdr:to>
      <xdr:col>11</xdr:col>
      <xdr:colOff>971550</xdr:colOff>
      <xdr:row>44</xdr:row>
      <xdr:rowOff>1162050</xdr:rowOff>
    </xdr:to>
    <xdr:pic>
      <xdr:nvPicPr>
        <xdr:cNvPr id="1062" name="Immagine 99" descr="Immagine 99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44225" y="519588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45</xdr:row>
      <xdr:rowOff>85725</xdr:rowOff>
    </xdr:from>
    <xdr:to>
      <xdr:col>11</xdr:col>
      <xdr:colOff>971550</xdr:colOff>
      <xdr:row>45</xdr:row>
      <xdr:rowOff>1162050</xdr:rowOff>
    </xdr:to>
    <xdr:pic>
      <xdr:nvPicPr>
        <xdr:cNvPr id="1063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44225" y="53263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46</xdr:row>
      <xdr:rowOff>85725</xdr:rowOff>
    </xdr:from>
    <xdr:to>
      <xdr:col>11</xdr:col>
      <xdr:colOff>971550</xdr:colOff>
      <xdr:row>46</xdr:row>
      <xdr:rowOff>1162050</xdr:rowOff>
    </xdr:to>
    <xdr:pic>
      <xdr:nvPicPr>
        <xdr:cNvPr id="1064" name="Immagine 101" descr="Immagine 10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44225" y="545687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55</xdr:row>
      <xdr:rowOff>85725</xdr:rowOff>
    </xdr:from>
    <xdr:to>
      <xdr:col>11</xdr:col>
      <xdr:colOff>971550</xdr:colOff>
      <xdr:row>55</xdr:row>
      <xdr:rowOff>1162050</xdr:rowOff>
    </xdr:to>
    <xdr:pic>
      <xdr:nvPicPr>
        <xdr:cNvPr id="1065" name="Immagine 107" descr="Immagine 10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44225" y="655986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56</xdr:row>
      <xdr:rowOff>85725</xdr:rowOff>
    </xdr:from>
    <xdr:to>
      <xdr:col>11</xdr:col>
      <xdr:colOff>971550</xdr:colOff>
      <xdr:row>56</xdr:row>
      <xdr:rowOff>1162050</xdr:rowOff>
    </xdr:to>
    <xdr:pic>
      <xdr:nvPicPr>
        <xdr:cNvPr id="1066" name="Immagine 109" descr="Immagine 10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44225" y="669036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57</xdr:row>
      <xdr:rowOff>85725</xdr:rowOff>
    </xdr:from>
    <xdr:to>
      <xdr:col>11</xdr:col>
      <xdr:colOff>971550</xdr:colOff>
      <xdr:row>57</xdr:row>
      <xdr:rowOff>1162050</xdr:rowOff>
    </xdr:to>
    <xdr:pic>
      <xdr:nvPicPr>
        <xdr:cNvPr id="1067" name="Immagine 110" descr="Immagine 11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944225" y="682085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58</xdr:row>
      <xdr:rowOff>85725</xdr:rowOff>
    </xdr:from>
    <xdr:to>
      <xdr:col>11</xdr:col>
      <xdr:colOff>971550</xdr:colOff>
      <xdr:row>58</xdr:row>
      <xdr:rowOff>1162050</xdr:rowOff>
    </xdr:to>
    <xdr:pic>
      <xdr:nvPicPr>
        <xdr:cNvPr id="1068" name="Immagine 111" descr="Immagine 11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44225" y="695134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59</xdr:row>
      <xdr:rowOff>85725</xdr:rowOff>
    </xdr:from>
    <xdr:to>
      <xdr:col>11</xdr:col>
      <xdr:colOff>971550</xdr:colOff>
      <xdr:row>59</xdr:row>
      <xdr:rowOff>1162050</xdr:rowOff>
    </xdr:to>
    <xdr:pic>
      <xdr:nvPicPr>
        <xdr:cNvPr id="1069" name="Immagine 112" descr="Immagine 11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44225" y="708183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60</xdr:row>
      <xdr:rowOff>85725</xdr:rowOff>
    </xdr:from>
    <xdr:to>
      <xdr:col>11</xdr:col>
      <xdr:colOff>971550</xdr:colOff>
      <xdr:row>60</xdr:row>
      <xdr:rowOff>1162050</xdr:rowOff>
    </xdr:to>
    <xdr:pic>
      <xdr:nvPicPr>
        <xdr:cNvPr id="1070" name="Immagine 113" descr="Immagine 11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44225" y="721233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61</xdr:row>
      <xdr:rowOff>85725</xdr:rowOff>
    </xdr:from>
    <xdr:to>
      <xdr:col>11</xdr:col>
      <xdr:colOff>971550</xdr:colOff>
      <xdr:row>61</xdr:row>
      <xdr:rowOff>1162050</xdr:rowOff>
    </xdr:to>
    <xdr:pic>
      <xdr:nvPicPr>
        <xdr:cNvPr id="1071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44225" y="734282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62</xdr:row>
      <xdr:rowOff>85725</xdr:rowOff>
    </xdr:from>
    <xdr:to>
      <xdr:col>11</xdr:col>
      <xdr:colOff>971550</xdr:colOff>
      <xdr:row>62</xdr:row>
      <xdr:rowOff>1162050</xdr:rowOff>
    </xdr:to>
    <xdr:pic>
      <xdr:nvPicPr>
        <xdr:cNvPr id="1072" name="Immagine 115" descr="Immagine 115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944225" y="747331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79</xdr:row>
      <xdr:rowOff>85725</xdr:rowOff>
    </xdr:from>
    <xdr:to>
      <xdr:col>11</xdr:col>
      <xdr:colOff>1209675</xdr:colOff>
      <xdr:row>79</xdr:row>
      <xdr:rowOff>1162050</xdr:rowOff>
    </xdr:to>
    <xdr:pic>
      <xdr:nvPicPr>
        <xdr:cNvPr id="1073" name="Immagine 133" descr="Immagine 13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44225" y="9586912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80</xdr:row>
      <xdr:rowOff>85725</xdr:rowOff>
    </xdr:from>
    <xdr:to>
      <xdr:col>11</xdr:col>
      <xdr:colOff>1209675</xdr:colOff>
      <xdr:row>80</xdr:row>
      <xdr:rowOff>1162050</xdr:rowOff>
    </xdr:to>
    <xdr:pic>
      <xdr:nvPicPr>
        <xdr:cNvPr id="1074" name="Immagine 134" descr="Immagine 13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44225" y="9717405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89</xdr:row>
      <xdr:rowOff>85725</xdr:rowOff>
    </xdr:from>
    <xdr:to>
      <xdr:col>11</xdr:col>
      <xdr:colOff>971550</xdr:colOff>
      <xdr:row>89</xdr:row>
      <xdr:rowOff>1162050</xdr:rowOff>
    </xdr:to>
    <xdr:pic>
      <xdr:nvPicPr>
        <xdr:cNvPr id="1075" name="Immagine 152" descr="Immagine 152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944225" y="1083564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90</xdr:row>
      <xdr:rowOff>85725</xdr:rowOff>
    </xdr:from>
    <xdr:to>
      <xdr:col>11</xdr:col>
      <xdr:colOff>971550</xdr:colOff>
      <xdr:row>90</xdr:row>
      <xdr:rowOff>1162050</xdr:rowOff>
    </xdr:to>
    <xdr:pic>
      <xdr:nvPicPr>
        <xdr:cNvPr id="1076" name="Immagine 158" descr="Immagine 158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44225" y="1096613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91</xdr:row>
      <xdr:rowOff>85725</xdr:rowOff>
    </xdr:from>
    <xdr:to>
      <xdr:col>11</xdr:col>
      <xdr:colOff>971550</xdr:colOff>
      <xdr:row>91</xdr:row>
      <xdr:rowOff>1162050</xdr:rowOff>
    </xdr:to>
    <xdr:pic>
      <xdr:nvPicPr>
        <xdr:cNvPr id="1077" name="Immagine 169" descr="Immagine 16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944225" y="1109662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92</xdr:row>
      <xdr:rowOff>85725</xdr:rowOff>
    </xdr:from>
    <xdr:to>
      <xdr:col>11</xdr:col>
      <xdr:colOff>971550</xdr:colOff>
      <xdr:row>92</xdr:row>
      <xdr:rowOff>1162050</xdr:rowOff>
    </xdr:to>
    <xdr:pic>
      <xdr:nvPicPr>
        <xdr:cNvPr id="1078" name="Immagine 174" descr="Immagine 17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44225" y="1122711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93</xdr:row>
      <xdr:rowOff>85725</xdr:rowOff>
    </xdr:from>
    <xdr:to>
      <xdr:col>11</xdr:col>
      <xdr:colOff>971550</xdr:colOff>
      <xdr:row>93</xdr:row>
      <xdr:rowOff>1162050</xdr:rowOff>
    </xdr:to>
    <xdr:pic>
      <xdr:nvPicPr>
        <xdr:cNvPr id="1079" name="Immagine 209" descr="Immagine 20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944225" y="1135761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97</xdr:row>
      <xdr:rowOff>85725</xdr:rowOff>
    </xdr:from>
    <xdr:to>
      <xdr:col>11</xdr:col>
      <xdr:colOff>971550</xdr:colOff>
      <xdr:row>97</xdr:row>
      <xdr:rowOff>1162050</xdr:rowOff>
    </xdr:to>
    <xdr:pic>
      <xdr:nvPicPr>
        <xdr:cNvPr id="1080" name="Immagine 233" descr="Immagine 23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44225" y="1184814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99</xdr:row>
      <xdr:rowOff>85725</xdr:rowOff>
    </xdr:from>
    <xdr:to>
      <xdr:col>11</xdr:col>
      <xdr:colOff>971550</xdr:colOff>
      <xdr:row>99</xdr:row>
      <xdr:rowOff>1162050</xdr:rowOff>
    </xdr:to>
    <xdr:pic>
      <xdr:nvPicPr>
        <xdr:cNvPr id="1081" name="Immagine 263" descr="Immagine 26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944225" y="1209294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100</xdr:row>
      <xdr:rowOff>85725</xdr:rowOff>
    </xdr:from>
    <xdr:to>
      <xdr:col>11</xdr:col>
      <xdr:colOff>971550</xdr:colOff>
      <xdr:row>100</xdr:row>
      <xdr:rowOff>1162050</xdr:rowOff>
    </xdr:to>
    <xdr:pic>
      <xdr:nvPicPr>
        <xdr:cNvPr id="1082" name="Immagine 264" descr="Immagine 26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944225" y="1222343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101</xdr:row>
      <xdr:rowOff>85725</xdr:rowOff>
    </xdr:from>
    <xdr:to>
      <xdr:col>11</xdr:col>
      <xdr:colOff>971550</xdr:colOff>
      <xdr:row>101</xdr:row>
      <xdr:rowOff>1162050</xdr:rowOff>
    </xdr:to>
    <xdr:pic>
      <xdr:nvPicPr>
        <xdr:cNvPr id="1083" name="Immagine 265" descr="Immagine 26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44225" y="1235392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103</xdr:row>
      <xdr:rowOff>85725</xdr:rowOff>
    </xdr:from>
    <xdr:to>
      <xdr:col>11</xdr:col>
      <xdr:colOff>971550</xdr:colOff>
      <xdr:row>103</xdr:row>
      <xdr:rowOff>1162050</xdr:rowOff>
    </xdr:to>
    <xdr:pic>
      <xdr:nvPicPr>
        <xdr:cNvPr id="1084" name="Immagine 268" descr="Immagine 268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944225" y="1261491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104</xdr:row>
      <xdr:rowOff>38100</xdr:rowOff>
    </xdr:from>
    <xdr:to>
      <xdr:col>11</xdr:col>
      <xdr:colOff>914400</xdr:colOff>
      <xdr:row>104</xdr:row>
      <xdr:rowOff>1123950</xdr:rowOff>
    </xdr:to>
    <xdr:pic>
      <xdr:nvPicPr>
        <xdr:cNvPr id="1085" name="Immagine 278" descr="Immagine 27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877550" y="1274064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105</xdr:row>
      <xdr:rowOff>38100</xdr:rowOff>
    </xdr:from>
    <xdr:to>
      <xdr:col>11</xdr:col>
      <xdr:colOff>914400</xdr:colOff>
      <xdr:row>105</xdr:row>
      <xdr:rowOff>1123950</xdr:rowOff>
    </xdr:to>
    <xdr:pic>
      <xdr:nvPicPr>
        <xdr:cNvPr id="1086" name="Immagine 279" descr="Immagine 279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877550" y="1287113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106</xdr:row>
      <xdr:rowOff>38100</xdr:rowOff>
    </xdr:from>
    <xdr:to>
      <xdr:col>11</xdr:col>
      <xdr:colOff>914400</xdr:colOff>
      <xdr:row>106</xdr:row>
      <xdr:rowOff>1123950</xdr:rowOff>
    </xdr:to>
    <xdr:pic>
      <xdr:nvPicPr>
        <xdr:cNvPr id="1087" name="Immagine 288" descr="Immagine 28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00162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107</xdr:row>
      <xdr:rowOff>38100</xdr:rowOff>
    </xdr:from>
    <xdr:to>
      <xdr:col>11</xdr:col>
      <xdr:colOff>914400</xdr:colOff>
      <xdr:row>107</xdr:row>
      <xdr:rowOff>1123950</xdr:rowOff>
    </xdr:to>
    <xdr:pic>
      <xdr:nvPicPr>
        <xdr:cNvPr id="1088" name="Immagine 289" descr="Immagine 28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13211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108</xdr:row>
      <xdr:rowOff>38100</xdr:rowOff>
    </xdr:from>
    <xdr:to>
      <xdr:col>11</xdr:col>
      <xdr:colOff>914400</xdr:colOff>
      <xdr:row>108</xdr:row>
      <xdr:rowOff>1123950</xdr:rowOff>
    </xdr:to>
    <xdr:pic>
      <xdr:nvPicPr>
        <xdr:cNvPr id="1089" name="Immagine 290" descr="Immagine 29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26261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109</xdr:row>
      <xdr:rowOff>38100</xdr:rowOff>
    </xdr:from>
    <xdr:to>
      <xdr:col>11</xdr:col>
      <xdr:colOff>914400</xdr:colOff>
      <xdr:row>109</xdr:row>
      <xdr:rowOff>1123950</xdr:rowOff>
    </xdr:to>
    <xdr:pic>
      <xdr:nvPicPr>
        <xdr:cNvPr id="1090" name="Immagine 291" descr="Immagine 291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39310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110</xdr:row>
      <xdr:rowOff>38100</xdr:rowOff>
    </xdr:from>
    <xdr:to>
      <xdr:col>11</xdr:col>
      <xdr:colOff>914400</xdr:colOff>
      <xdr:row>110</xdr:row>
      <xdr:rowOff>1123950</xdr:rowOff>
    </xdr:to>
    <xdr:pic>
      <xdr:nvPicPr>
        <xdr:cNvPr id="1091" name="Immagine 292" descr="Immagine 292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52359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111</xdr:row>
      <xdr:rowOff>38100</xdr:rowOff>
    </xdr:from>
    <xdr:to>
      <xdr:col>11</xdr:col>
      <xdr:colOff>914400</xdr:colOff>
      <xdr:row>111</xdr:row>
      <xdr:rowOff>1123950</xdr:rowOff>
    </xdr:to>
    <xdr:pic>
      <xdr:nvPicPr>
        <xdr:cNvPr id="1092" name="Immagine 293" descr="Immagine 29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65408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112</xdr:row>
      <xdr:rowOff>38100</xdr:rowOff>
    </xdr:from>
    <xdr:to>
      <xdr:col>11</xdr:col>
      <xdr:colOff>914400</xdr:colOff>
      <xdr:row>112</xdr:row>
      <xdr:rowOff>1123950</xdr:rowOff>
    </xdr:to>
    <xdr:pic>
      <xdr:nvPicPr>
        <xdr:cNvPr id="1093" name="Immagine 294" descr="Immagine 29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78458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113</xdr:row>
      <xdr:rowOff>38100</xdr:rowOff>
    </xdr:from>
    <xdr:to>
      <xdr:col>11</xdr:col>
      <xdr:colOff>914400</xdr:colOff>
      <xdr:row>113</xdr:row>
      <xdr:rowOff>1123950</xdr:rowOff>
    </xdr:to>
    <xdr:pic>
      <xdr:nvPicPr>
        <xdr:cNvPr id="1094" name="Immagine 295" descr="Immagine 295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391507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114</xdr:row>
      <xdr:rowOff>38100</xdr:rowOff>
    </xdr:from>
    <xdr:to>
      <xdr:col>11</xdr:col>
      <xdr:colOff>914400</xdr:colOff>
      <xdr:row>114</xdr:row>
      <xdr:rowOff>1123950</xdr:rowOff>
    </xdr:to>
    <xdr:pic>
      <xdr:nvPicPr>
        <xdr:cNvPr id="1095" name="Immagine 298" descr="Immagine 29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77550" y="1404556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115</xdr:row>
      <xdr:rowOff>38100</xdr:rowOff>
    </xdr:from>
    <xdr:to>
      <xdr:col>11</xdr:col>
      <xdr:colOff>914400</xdr:colOff>
      <xdr:row>115</xdr:row>
      <xdr:rowOff>1123950</xdr:rowOff>
    </xdr:to>
    <xdr:pic>
      <xdr:nvPicPr>
        <xdr:cNvPr id="1096" name="Immagine 299" descr="Immagine 29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877550" y="1417605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116</xdr:row>
      <xdr:rowOff>38100</xdr:rowOff>
    </xdr:from>
    <xdr:to>
      <xdr:col>11</xdr:col>
      <xdr:colOff>914400</xdr:colOff>
      <xdr:row>116</xdr:row>
      <xdr:rowOff>1123950</xdr:rowOff>
    </xdr:to>
    <xdr:pic>
      <xdr:nvPicPr>
        <xdr:cNvPr id="1097" name="Immagine 300" descr="Immagine 30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877550" y="1430655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117</xdr:row>
      <xdr:rowOff>38100</xdr:rowOff>
    </xdr:from>
    <xdr:to>
      <xdr:col>11</xdr:col>
      <xdr:colOff>914400</xdr:colOff>
      <xdr:row>117</xdr:row>
      <xdr:rowOff>1123950</xdr:rowOff>
    </xdr:to>
    <xdr:pic>
      <xdr:nvPicPr>
        <xdr:cNvPr id="1098" name="Immagine 301" descr="Immagine 30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877550" y="1443704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118</xdr:row>
      <xdr:rowOff>38100</xdr:rowOff>
    </xdr:from>
    <xdr:to>
      <xdr:col>11</xdr:col>
      <xdr:colOff>914400</xdr:colOff>
      <xdr:row>118</xdr:row>
      <xdr:rowOff>1123950</xdr:rowOff>
    </xdr:to>
    <xdr:pic>
      <xdr:nvPicPr>
        <xdr:cNvPr id="1099" name="Immagine 302" descr="Immagine 302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877550" y="1456753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119</xdr:row>
      <xdr:rowOff>38100</xdr:rowOff>
    </xdr:from>
    <xdr:to>
      <xdr:col>11</xdr:col>
      <xdr:colOff>914400</xdr:colOff>
      <xdr:row>119</xdr:row>
      <xdr:rowOff>1123950</xdr:rowOff>
    </xdr:to>
    <xdr:pic>
      <xdr:nvPicPr>
        <xdr:cNvPr id="1100" name="Immagine 303" descr="Immagine 30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877550" y="1469802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120</xdr:row>
      <xdr:rowOff>38100</xdr:rowOff>
    </xdr:from>
    <xdr:to>
      <xdr:col>11</xdr:col>
      <xdr:colOff>914400</xdr:colOff>
      <xdr:row>120</xdr:row>
      <xdr:rowOff>1123950</xdr:rowOff>
    </xdr:to>
    <xdr:pic>
      <xdr:nvPicPr>
        <xdr:cNvPr id="1101" name="Immagine 304" descr="Immagine 30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877550" y="1482852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121</xdr:row>
      <xdr:rowOff>38100</xdr:rowOff>
    </xdr:from>
    <xdr:to>
      <xdr:col>11</xdr:col>
      <xdr:colOff>914400</xdr:colOff>
      <xdr:row>121</xdr:row>
      <xdr:rowOff>1123950</xdr:rowOff>
    </xdr:to>
    <xdr:pic>
      <xdr:nvPicPr>
        <xdr:cNvPr id="1102" name="Immagine 305" descr="Immagine 30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877550" y="1495901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122</xdr:row>
      <xdr:rowOff>104775</xdr:rowOff>
    </xdr:from>
    <xdr:to>
      <xdr:col>11</xdr:col>
      <xdr:colOff>933450</xdr:colOff>
      <xdr:row>122</xdr:row>
      <xdr:rowOff>1181100</xdr:rowOff>
    </xdr:to>
    <xdr:pic>
      <xdr:nvPicPr>
        <xdr:cNvPr id="1103" name="Immagine 306" descr="Immagine 30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06125" y="1509617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123</xdr:row>
      <xdr:rowOff>104775</xdr:rowOff>
    </xdr:from>
    <xdr:to>
      <xdr:col>11</xdr:col>
      <xdr:colOff>933450</xdr:colOff>
      <xdr:row>123</xdr:row>
      <xdr:rowOff>1181100</xdr:rowOff>
    </xdr:to>
    <xdr:pic>
      <xdr:nvPicPr>
        <xdr:cNvPr id="1104" name="Immagine 307" descr="Immagine 30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06125" y="152266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124</xdr:row>
      <xdr:rowOff>104775</xdr:rowOff>
    </xdr:from>
    <xdr:to>
      <xdr:col>11</xdr:col>
      <xdr:colOff>933450</xdr:colOff>
      <xdr:row>124</xdr:row>
      <xdr:rowOff>1181100</xdr:rowOff>
    </xdr:to>
    <xdr:pic>
      <xdr:nvPicPr>
        <xdr:cNvPr id="1105" name="Immagine 308" descr="Immagine 308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06125" y="1535715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125</xdr:row>
      <xdr:rowOff>104775</xdr:rowOff>
    </xdr:from>
    <xdr:to>
      <xdr:col>11</xdr:col>
      <xdr:colOff>933450</xdr:colOff>
      <xdr:row>125</xdr:row>
      <xdr:rowOff>1181100</xdr:rowOff>
    </xdr:to>
    <xdr:pic>
      <xdr:nvPicPr>
        <xdr:cNvPr id="1106" name="Immagine 309" descr="Immagine 309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06125" y="1548765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126</xdr:row>
      <xdr:rowOff>104775</xdr:rowOff>
    </xdr:from>
    <xdr:to>
      <xdr:col>11</xdr:col>
      <xdr:colOff>933450</xdr:colOff>
      <xdr:row>126</xdr:row>
      <xdr:rowOff>1181100</xdr:rowOff>
    </xdr:to>
    <xdr:pic>
      <xdr:nvPicPr>
        <xdr:cNvPr id="1107" name="Immagine 310" descr="Immagine 31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906125" y="1561814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127</xdr:row>
      <xdr:rowOff>104775</xdr:rowOff>
    </xdr:from>
    <xdr:to>
      <xdr:col>11</xdr:col>
      <xdr:colOff>933450</xdr:colOff>
      <xdr:row>127</xdr:row>
      <xdr:rowOff>1181100</xdr:rowOff>
    </xdr:to>
    <xdr:pic>
      <xdr:nvPicPr>
        <xdr:cNvPr id="1108" name="Immagine 311" descr="Immagine 311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906125" y="1574863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128</xdr:row>
      <xdr:rowOff>104775</xdr:rowOff>
    </xdr:from>
    <xdr:to>
      <xdr:col>11</xdr:col>
      <xdr:colOff>971550</xdr:colOff>
      <xdr:row>128</xdr:row>
      <xdr:rowOff>1181100</xdr:rowOff>
    </xdr:to>
    <xdr:pic>
      <xdr:nvPicPr>
        <xdr:cNvPr id="1109" name="Immagine 312" descr="Immagine 31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934700" y="1587912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130</xdr:row>
      <xdr:rowOff>114300</xdr:rowOff>
    </xdr:from>
    <xdr:to>
      <xdr:col>11</xdr:col>
      <xdr:colOff>1009650</xdr:colOff>
      <xdr:row>130</xdr:row>
      <xdr:rowOff>1190625</xdr:rowOff>
    </xdr:to>
    <xdr:pic>
      <xdr:nvPicPr>
        <xdr:cNvPr id="1110" name="Immagine 358" descr="Immagine 35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72800" y="1614106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132</xdr:row>
      <xdr:rowOff>104775</xdr:rowOff>
    </xdr:from>
    <xdr:to>
      <xdr:col>11</xdr:col>
      <xdr:colOff>1190625</xdr:colOff>
      <xdr:row>132</xdr:row>
      <xdr:rowOff>1181100</xdr:rowOff>
    </xdr:to>
    <xdr:pic>
      <xdr:nvPicPr>
        <xdr:cNvPr id="1111" name="Immagine 573" descr="Immagine 57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925175" y="16392525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133</xdr:row>
      <xdr:rowOff>114300</xdr:rowOff>
    </xdr:from>
    <xdr:to>
      <xdr:col>11</xdr:col>
      <xdr:colOff>1190625</xdr:colOff>
      <xdr:row>133</xdr:row>
      <xdr:rowOff>1190625</xdr:rowOff>
    </xdr:to>
    <xdr:pic>
      <xdr:nvPicPr>
        <xdr:cNvPr id="1112" name="Immagine 576" descr="Immagine 57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25175" y="16523970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150</xdr:row>
      <xdr:rowOff>123825</xdr:rowOff>
    </xdr:from>
    <xdr:to>
      <xdr:col>11</xdr:col>
      <xdr:colOff>1209675</xdr:colOff>
      <xdr:row>150</xdr:row>
      <xdr:rowOff>1200150</xdr:rowOff>
    </xdr:to>
    <xdr:pic>
      <xdr:nvPicPr>
        <xdr:cNvPr id="1113" name="Immagine 588" descr="Immagine 58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934700" y="18706147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154</xdr:row>
      <xdr:rowOff>171450</xdr:rowOff>
    </xdr:from>
    <xdr:to>
      <xdr:col>11</xdr:col>
      <xdr:colOff>990600</xdr:colOff>
      <xdr:row>154</xdr:row>
      <xdr:rowOff>1247775</xdr:rowOff>
    </xdr:to>
    <xdr:pic>
      <xdr:nvPicPr>
        <xdr:cNvPr id="1114" name="Immagine 593" descr="Immagine 593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192328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155</xdr:row>
      <xdr:rowOff>114300</xdr:rowOff>
    </xdr:from>
    <xdr:to>
      <xdr:col>11</xdr:col>
      <xdr:colOff>962025</xdr:colOff>
      <xdr:row>155</xdr:row>
      <xdr:rowOff>1190625</xdr:rowOff>
    </xdr:to>
    <xdr:pic>
      <xdr:nvPicPr>
        <xdr:cNvPr id="1115" name="Immagine 598" descr="Immagine 598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925175" y="1935765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160</xdr:row>
      <xdr:rowOff>152400</xdr:rowOff>
    </xdr:from>
    <xdr:to>
      <xdr:col>11</xdr:col>
      <xdr:colOff>990600</xdr:colOff>
      <xdr:row>160</xdr:row>
      <xdr:rowOff>1228725</xdr:rowOff>
    </xdr:to>
    <xdr:pic>
      <xdr:nvPicPr>
        <xdr:cNvPr id="1116" name="Immagine 604" descr="Immagine 60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1999297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161</xdr:row>
      <xdr:rowOff>152400</xdr:rowOff>
    </xdr:from>
    <xdr:to>
      <xdr:col>11</xdr:col>
      <xdr:colOff>990600</xdr:colOff>
      <xdr:row>161</xdr:row>
      <xdr:rowOff>1228725</xdr:rowOff>
    </xdr:to>
    <xdr:pic>
      <xdr:nvPicPr>
        <xdr:cNvPr id="1117" name="Immagine 605" descr="Immagine 605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963275" y="2012346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162</xdr:row>
      <xdr:rowOff>152400</xdr:rowOff>
    </xdr:from>
    <xdr:to>
      <xdr:col>11</xdr:col>
      <xdr:colOff>990600</xdr:colOff>
      <xdr:row>162</xdr:row>
      <xdr:rowOff>1228725</xdr:rowOff>
    </xdr:to>
    <xdr:pic>
      <xdr:nvPicPr>
        <xdr:cNvPr id="1118" name="Immagine 606" descr="Immagine 60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2025396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163</xdr:row>
      <xdr:rowOff>152400</xdr:rowOff>
    </xdr:from>
    <xdr:to>
      <xdr:col>11</xdr:col>
      <xdr:colOff>990600</xdr:colOff>
      <xdr:row>163</xdr:row>
      <xdr:rowOff>1228725</xdr:rowOff>
    </xdr:to>
    <xdr:pic>
      <xdr:nvPicPr>
        <xdr:cNvPr id="1119" name="Immagine 607" descr="Immagine 60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963275" y="2038445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164</xdr:row>
      <xdr:rowOff>152400</xdr:rowOff>
    </xdr:from>
    <xdr:to>
      <xdr:col>11</xdr:col>
      <xdr:colOff>990600</xdr:colOff>
      <xdr:row>164</xdr:row>
      <xdr:rowOff>1228725</xdr:rowOff>
    </xdr:to>
    <xdr:pic>
      <xdr:nvPicPr>
        <xdr:cNvPr id="1120" name="Immagine 608" descr="Immagine 60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963275" y="2051494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166</xdr:row>
      <xdr:rowOff>133350</xdr:rowOff>
    </xdr:from>
    <xdr:to>
      <xdr:col>11</xdr:col>
      <xdr:colOff>942975</xdr:colOff>
      <xdr:row>166</xdr:row>
      <xdr:rowOff>1219200</xdr:rowOff>
    </xdr:to>
    <xdr:pic>
      <xdr:nvPicPr>
        <xdr:cNvPr id="1121" name="Immagine 610" descr="Immagine 61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15650" y="2077402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167</xdr:row>
      <xdr:rowOff>133350</xdr:rowOff>
    </xdr:from>
    <xdr:to>
      <xdr:col>11</xdr:col>
      <xdr:colOff>942975</xdr:colOff>
      <xdr:row>167</xdr:row>
      <xdr:rowOff>1219200</xdr:rowOff>
    </xdr:to>
    <xdr:pic>
      <xdr:nvPicPr>
        <xdr:cNvPr id="1122" name="Immagine 612" descr="Immagine 61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915650" y="2090451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168</xdr:row>
      <xdr:rowOff>133350</xdr:rowOff>
    </xdr:from>
    <xdr:to>
      <xdr:col>11</xdr:col>
      <xdr:colOff>942975</xdr:colOff>
      <xdr:row>168</xdr:row>
      <xdr:rowOff>1219200</xdr:rowOff>
    </xdr:to>
    <xdr:pic>
      <xdr:nvPicPr>
        <xdr:cNvPr id="1123" name="Immagine 613" descr="Immagine 613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15650" y="2103501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169</xdr:row>
      <xdr:rowOff>133350</xdr:rowOff>
    </xdr:from>
    <xdr:to>
      <xdr:col>11</xdr:col>
      <xdr:colOff>942975</xdr:colOff>
      <xdr:row>169</xdr:row>
      <xdr:rowOff>1219200</xdr:rowOff>
    </xdr:to>
    <xdr:pic>
      <xdr:nvPicPr>
        <xdr:cNvPr id="1124" name="Immagine 614" descr="Immagine 61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915650" y="2116550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170</xdr:row>
      <xdr:rowOff>133350</xdr:rowOff>
    </xdr:from>
    <xdr:to>
      <xdr:col>11</xdr:col>
      <xdr:colOff>942975</xdr:colOff>
      <xdr:row>170</xdr:row>
      <xdr:rowOff>1219200</xdr:rowOff>
    </xdr:to>
    <xdr:pic>
      <xdr:nvPicPr>
        <xdr:cNvPr id="1125" name="Immagine 616" descr="Immagine 616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15650" y="2129599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171</xdr:row>
      <xdr:rowOff>171450</xdr:rowOff>
    </xdr:from>
    <xdr:to>
      <xdr:col>11</xdr:col>
      <xdr:colOff>981075</xdr:colOff>
      <xdr:row>171</xdr:row>
      <xdr:rowOff>1247775</xdr:rowOff>
    </xdr:to>
    <xdr:pic>
      <xdr:nvPicPr>
        <xdr:cNvPr id="1126" name="Immagine 618" descr="Immagine 618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953750" y="2143029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172</xdr:row>
      <xdr:rowOff>171450</xdr:rowOff>
    </xdr:from>
    <xdr:to>
      <xdr:col>11</xdr:col>
      <xdr:colOff>981075</xdr:colOff>
      <xdr:row>172</xdr:row>
      <xdr:rowOff>1247775</xdr:rowOff>
    </xdr:to>
    <xdr:pic>
      <xdr:nvPicPr>
        <xdr:cNvPr id="1127" name="Immagine 619" descr="Immagine 61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953750" y="2156079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173</xdr:row>
      <xdr:rowOff>171450</xdr:rowOff>
    </xdr:from>
    <xdr:to>
      <xdr:col>11</xdr:col>
      <xdr:colOff>981075</xdr:colOff>
      <xdr:row>173</xdr:row>
      <xdr:rowOff>1247775</xdr:rowOff>
    </xdr:to>
    <xdr:pic>
      <xdr:nvPicPr>
        <xdr:cNvPr id="1128" name="Immagine 620" descr="Immagine 62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53750" y="2169128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174</xdr:row>
      <xdr:rowOff>171450</xdr:rowOff>
    </xdr:from>
    <xdr:to>
      <xdr:col>11</xdr:col>
      <xdr:colOff>981075</xdr:colOff>
      <xdr:row>174</xdr:row>
      <xdr:rowOff>1247775</xdr:rowOff>
    </xdr:to>
    <xdr:pic>
      <xdr:nvPicPr>
        <xdr:cNvPr id="1129" name="Immagine 621" descr="Immagine 62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944225" y="2182177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176</xdr:row>
      <xdr:rowOff>161925</xdr:rowOff>
    </xdr:from>
    <xdr:to>
      <xdr:col>11</xdr:col>
      <xdr:colOff>971550</xdr:colOff>
      <xdr:row>176</xdr:row>
      <xdr:rowOff>1238250</xdr:rowOff>
    </xdr:to>
    <xdr:pic>
      <xdr:nvPicPr>
        <xdr:cNvPr id="1130" name="Immagine 623" descr="Immagine 62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34700" y="2205609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177</xdr:row>
      <xdr:rowOff>161925</xdr:rowOff>
    </xdr:from>
    <xdr:to>
      <xdr:col>11</xdr:col>
      <xdr:colOff>971550</xdr:colOff>
      <xdr:row>177</xdr:row>
      <xdr:rowOff>1238250</xdr:rowOff>
    </xdr:to>
    <xdr:pic>
      <xdr:nvPicPr>
        <xdr:cNvPr id="1131" name="Immagine 624" descr="Immagine 624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34700" y="2218658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179</xdr:row>
      <xdr:rowOff>161925</xdr:rowOff>
    </xdr:from>
    <xdr:to>
      <xdr:col>11</xdr:col>
      <xdr:colOff>971550</xdr:colOff>
      <xdr:row>179</xdr:row>
      <xdr:rowOff>1238250</xdr:rowOff>
    </xdr:to>
    <xdr:pic>
      <xdr:nvPicPr>
        <xdr:cNvPr id="1132" name="Immagine 627" descr="Immagine 627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934700" y="2244756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187</xdr:row>
      <xdr:rowOff>114300</xdr:rowOff>
    </xdr:from>
    <xdr:to>
      <xdr:col>11</xdr:col>
      <xdr:colOff>942975</xdr:colOff>
      <xdr:row>187</xdr:row>
      <xdr:rowOff>1190625</xdr:rowOff>
    </xdr:to>
    <xdr:pic>
      <xdr:nvPicPr>
        <xdr:cNvPr id="1133" name="Immagine 633" descr="Immagine 633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15650" y="2340102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188</xdr:row>
      <xdr:rowOff>104775</xdr:rowOff>
    </xdr:from>
    <xdr:to>
      <xdr:col>11</xdr:col>
      <xdr:colOff>971550</xdr:colOff>
      <xdr:row>188</xdr:row>
      <xdr:rowOff>1181100</xdr:rowOff>
    </xdr:to>
    <xdr:pic>
      <xdr:nvPicPr>
        <xdr:cNvPr id="1134" name="Immagine 636" descr="Immagine 636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934700" y="2353056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190</xdr:row>
      <xdr:rowOff>104775</xdr:rowOff>
    </xdr:from>
    <xdr:to>
      <xdr:col>11</xdr:col>
      <xdr:colOff>971550</xdr:colOff>
      <xdr:row>190</xdr:row>
      <xdr:rowOff>1181100</xdr:rowOff>
    </xdr:to>
    <xdr:pic>
      <xdr:nvPicPr>
        <xdr:cNvPr id="1135" name="Immagine 637" descr="Immagine 637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34700" y="2379154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192</xdr:row>
      <xdr:rowOff>104775</xdr:rowOff>
    </xdr:from>
    <xdr:to>
      <xdr:col>11</xdr:col>
      <xdr:colOff>971550</xdr:colOff>
      <xdr:row>192</xdr:row>
      <xdr:rowOff>1181100</xdr:rowOff>
    </xdr:to>
    <xdr:pic>
      <xdr:nvPicPr>
        <xdr:cNvPr id="1136" name="Immagine 640" descr="Immagine 640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934700" y="2403252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194</xdr:row>
      <xdr:rowOff>104775</xdr:rowOff>
    </xdr:from>
    <xdr:to>
      <xdr:col>11</xdr:col>
      <xdr:colOff>971550</xdr:colOff>
      <xdr:row>194</xdr:row>
      <xdr:rowOff>1181100</xdr:rowOff>
    </xdr:to>
    <xdr:pic>
      <xdr:nvPicPr>
        <xdr:cNvPr id="1137" name="Immagine 641" descr="Immagine 641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34700" y="2429351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195</xdr:row>
      <xdr:rowOff>123825</xdr:rowOff>
    </xdr:from>
    <xdr:to>
      <xdr:col>11</xdr:col>
      <xdr:colOff>990600</xdr:colOff>
      <xdr:row>195</xdr:row>
      <xdr:rowOff>1200150</xdr:rowOff>
    </xdr:to>
    <xdr:pic>
      <xdr:nvPicPr>
        <xdr:cNvPr id="1138" name="Immagine 642" descr="Immagine 642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963275" y="2442591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199</xdr:row>
      <xdr:rowOff>123825</xdr:rowOff>
    </xdr:from>
    <xdr:to>
      <xdr:col>11</xdr:col>
      <xdr:colOff>981075</xdr:colOff>
      <xdr:row>199</xdr:row>
      <xdr:rowOff>1200150</xdr:rowOff>
    </xdr:to>
    <xdr:pic>
      <xdr:nvPicPr>
        <xdr:cNvPr id="1139" name="Immagine 643" descr="Immagine 643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53750" y="249478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200</xdr:row>
      <xdr:rowOff>123825</xdr:rowOff>
    </xdr:from>
    <xdr:to>
      <xdr:col>11</xdr:col>
      <xdr:colOff>981075</xdr:colOff>
      <xdr:row>200</xdr:row>
      <xdr:rowOff>1200150</xdr:rowOff>
    </xdr:to>
    <xdr:pic>
      <xdr:nvPicPr>
        <xdr:cNvPr id="1140" name="Immagine 648" descr="Immagine 648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944225" y="2507837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202</xdr:row>
      <xdr:rowOff>123825</xdr:rowOff>
    </xdr:from>
    <xdr:to>
      <xdr:col>11</xdr:col>
      <xdr:colOff>981075</xdr:colOff>
      <xdr:row>202</xdr:row>
      <xdr:rowOff>1200150</xdr:rowOff>
    </xdr:to>
    <xdr:pic>
      <xdr:nvPicPr>
        <xdr:cNvPr id="1141" name="Immagine 649" descr="Immagine 649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53750" y="2534031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203</xdr:row>
      <xdr:rowOff>123825</xdr:rowOff>
    </xdr:from>
    <xdr:to>
      <xdr:col>11</xdr:col>
      <xdr:colOff>981075</xdr:colOff>
      <xdr:row>203</xdr:row>
      <xdr:rowOff>1200150</xdr:rowOff>
    </xdr:to>
    <xdr:pic>
      <xdr:nvPicPr>
        <xdr:cNvPr id="1142" name="Immagine 650" descr="Immagine 65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944225" y="2547080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204</xdr:row>
      <xdr:rowOff>152400</xdr:rowOff>
    </xdr:from>
    <xdr:to>
      <xdr:col>11</xdr:col>
      <xdr:colOff>971550</xdr:colOff>
      <xdr:row>204</xdr:row>
      <xdr:rowOff>1228725</xdr:rowOff>
    </xdr:to>
    <xdr:pic>
      <xdr:nvPicPr>
        <xdr:cNvPr id="1143" name="Immagine 656" descr="Immagine 65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34700" y="2560415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205</xdr:row>
      <xdr:rowOff>152400</xdr:rowOff>
    </xdr:from>
    <xdr:to>
      <xdr:col>11</xdr:col>
      <xdr:colOff>971550</xdr:colOff>
      <xdr:row>205</xdr:row>
      <xdr:rowOff>1228725</xdr:rowOff>
    </xdr:to>
    <xdr:pic>
      <xdr:nvPicPr>
        <xdr:cNvPr id="1144" name="Immagine 657" descr="Immagine 657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34700" y="2573464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206</xdr:row>
      <xdr:rowOff>152400</xdr:rowOff>
    </xdr:from>
    <xdr:to>
      <xdr:col>11</xdr:col>
      <xdr:colOff>971550</xdr:colOff>
      <xdr:row>206</xdr:row>
      <xdr:rowOff>1228725</xdr:rowOff>
    </xdr:to>
    <xdr:pic>
      <xdr:nvPicPr>
        <xdr:cNvPr id="1145" name="Immagine 660" descr="Immagine 660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934700" y="2586513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207</xdr:row>
      <xdr:rowOff>152400</xdr:rowOff>
    </xdr:from>
    <xdr:to>
      <xdr:col>11</xdr:col>
      <xdr:colOff>971550</xdr:colOff>
      <xdr:row>207</xdr:row>
      <xdr:rowOff>1228725</xdr:rowOff>
    </xdr:to>
    <xdr:pic>
      <xdr:nvPicPr>
        <xdr:cNvPr id="1146" name="Immagine 661" descr="Immagine 661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34700" y="2599563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208</xdr:row>
      <xdr:rowOff>152400</xdr:rowOff>
    </xdr:from>
    <xdr:to>
      <xdr:col>11</xdr:col>
      <xdr:colOff>971550</xdr:colOff>
      <xdr:row>208</xdr:row>
      <xdr:rowOff>1228725</xdr:rowOff>
    </xdr:to>
    <xdr:pic>
      <xdr:nvPicPr>
        <xdr:cNvPr id="1147" name="Immagine 663" descr="Immagine 663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934700" y="2612612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209</xdr:row>
      <xdr:rowOff>152400</xdr:rowOff>
    </xdr:from>
    <xdr:to>
      <xdr:col>11</xdr:col>
      <xdr:colOff>971550</xdr:colOff>
      <xdr:row>209</xdr:row>
      <xdr:rowOff>1228725</xdr:rowOff>
    </xdr:to>
    <xdr:pic>
      <xdr:nvPicPr>
        <xdr:cNvPr id="1148" name="Immagine 664" descr="Immagine 664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34700" y="2625661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210</xdr:row>
      <xdr:rowOff>85725</xdr:rowOff>
    </xdr:from>
    <xdr:to>
      <xdr:col>11</xdr:col>
      <xdr:colOff>962025</xdr:colOff>
      <xdr:row>210</xdr:row>
      <xdr:rowOff>1171575</xdr:rowOff>
    </xdr:to>
    <xdr:pic>
      <xdr:nvPicPr>
        <xdr:cNvPr id="1149" name="Immagine 665" descr="Immagine 665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25175" y="2638044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213</xdr:row>
      <xdr:rowOff>114300</xdr:rowOff>
    </xdr:from>
    <xdr:to>
      <xdr:col>11</xdr:col>
      <xdr:colOff>962025</xdr:colOff>
      <xdr:row>213</xdr:row>
      <xdr:rowOff>1190625</xdr:rowOff>
    </xdr:to>
    <xdr:pic>
      <xdr:nvPicPr>
        <xdr:cNvPr id="1150" name="Immagine 669" descr="Immagine 66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925175" y="2677477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214</xdr:row>
      <xdr:rowOff>66675</xdr:rowOff>
    </xdr:from>
    <xdr:to>
      <xdr:col>11</xdr:col>
      <xdr:colOff>962025</xdr:colOff>
      <xdr:row>214</xdr:row>
      <xdr:rowOff>1143000</xdr:rowOff>
    </xdr:to>
    <xdr:pic>
      <xdr:nvPicPr>
        <xdr:cNvPr id="1151" name="Immagine 682" descr="Immagine 682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25175" y="2690050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218</xdr:row>
      <xdr:rowOff>85725</xdr:rowOff>
    </xdr:from>
    <xdr:to>
      <xdr:col>11</xdr:col>
      <xdr:colOff>990600</xdr:colOff>
      <xdr:row>218</xdr:row>
      <xdr:rowOff>1171575</xdr:rowOff>
    </xdr:to>
    <xdr:pic>
      <xdr:nvPicPr>
        <xdr:cNvPr id="1152" name="Immagine 702" descr="Immagine 702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963275" y="2739675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219</xdr:row>
      <xdr:rowOff>85725</xdr:rowOff>
    </xdr:from>
    <xdr:to>
      <xdr:col>11</xdr:col>
      <xdr:colOff>990600</xdr:colOff>
      <xdr:row>219</xdr:row>
      <xdr:rowOff>1171575</xdr:rowOff>
    </xdr:to>
    <xdr:pic>
      <xdr:nvPicPr>
        <xdr:cNvPr id="1153" name="Immagine 703" descr="Immagine 703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2752725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220</xdr:row>
      <xdr:rowOff>85725</xdr:rowOff>
    </xdr:from>
    <xdr:to>
      <xdr:col>11</xdr:col>
      <xdr:colOff>990600</xdr:colOff>
      <xdr:row>220</xdr:row>
      <xdr:rowOff>1171575</xdr:rowOff>
    </xdr:to>
    <xdr:pic>
      <xdr:nvPicPr>
        <xdr:cNvPr id="1154" name="Immagine 704" descr="Immagine 704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2765774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221</xdr:row>
      <xdr:rowOff>85725</xdr:rowOff>
    </xdr:from>
    <xdr:to>
      <xdr:col>11</xdr:col>
      <xdr:colOff>990600</xdr:colOff>
      <xdr:row>221</xdr:row>
      <xdr:rowOff>1171575</xdr:rowOff>
    </xdr:to>
    <xdr:pic>
      <xdr:nvPicPr>
        <xdr:cNvPr id="1155" name="Immagine 705" descr="Immagine 705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963275" y="2778823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222</xdr:row>
      <xdr:rowOff>85725</xdr:rowOff>
    </xdr:from>
    <xdr:to>
      <xdr:col>11</xdr:col>
      <xdr:colOff>990600</xdr:colOff>
      <xdr:row>222</xdr:row>
      <xdr:rowOff>1171575</xdr:rowOff>
    </xdr:to>
    <xdr:pic>
      <xdr:nvPicPr>
        <xdr:cNvPr id="1156" name="Immagine 706" descr="Immagine 706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2791872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223</xdr:row>
      <xdr:rowOff>123825</xdr:rowOff>
    </xdr:from>
    <xdr:to>
      <xdr:col>11</xdr:col>
      <xdr:colOff>971550</xdr:colOff>
      <xdr:row>223</xdr:row>
      <xdr:rowOff>1200150</xdr:rowOff>
    </xdr:to>
    <xdr:pic>
      <xdr:nvPicPr>
        <xdr:cNvPr id="1157" name="Immagine 707" descr="Immagine 707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34700" y="2805303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224</xdr:row>
      <xdr:rowOff>85725</xdr:rowOff>
    </xdr:from>
    <xdr:to>
      <xdr:col>11</xdr:col>
      <xdr:colOff>990600</xdr:colOff>
      <xdr:row>224</xdr:row>
      <xdr:rowOff>1171575</xdr:rowOff>
    </xdr:to>
    <xdr:pic>
      <xdr:nvPicPr>
        <xdr:cNvPr id="1158" name="Immagine 708" descr="Immagine 708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63275" y="2817971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225</xdr:row>
      <xdr:rowOff>85725</xdr:rowOff>
    </xdr:from>
    <xdr:to>
      <xdr:col>11</xdr:col>
      <xdr:colOff>990600</xdr:colOff>
      <xdr:row>225</xdr:row>
      <xdr:rowOff>1171575</xdr:rowOff>
    </xdr:to>
    <xdr:pic>
      <xdr:nvPicPr>
        <xdr:cNvPr id="1159" name="Immagine 709" descr="Immagine 709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63275" y="2831020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226</xdr:row>
      <xdr:rowOff>85725</xdr:rowOff>
    </xdr:from>
    <xdr:to>
      <xdr:col>11</xdr:col>
      <xdr:colOff>990600</xdr:colOff>
      <xdr:row>226</xdr:row>
      <xdr:rowOff>1171575</xdr:rowOff>
    </xdr:to>
    <xdr:pic>
      <xdr:nvPicPr>
        <xdr:cNvPr id="1160" name="Immagine 710" descr="Immagine 710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63275" y="2844069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227</xdr:row>
      <xdr:rowOff>85725</xdr:rowOff>
    </xdr:from>
    <xdr:to>
      <xdr:col>11</xdr:col>
      <xdr:colOff>990600</xdr:colOff>
      <xdr:row>227</xdr:row>
      <xdr:rowOff>1171575</xdr:rowOff>
    </xdr:to>
    <xdr:pic>
      <xdr:nvPicPr>
        <xdr:cNvPr id="1161" name="Immagine 711" descr="Immagine 711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63275" y="2857119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228</xdr:row>
      <xdr:rowOff>85725</xdr:rowOff>
    </xdr:from>
    <xdr:to>
      <xdr:col>11</xdr:col>
      <xdr:colOff>990600</xdr:colOff>
      <xdr:row>228</xdr:row>
      <xdr:rowOff>1171575</xdr:rowOff>
    </xdr:to>
    <xdr:pic>
      <xdr:nvPicPr>
        <xdr:cNvPr id="1162" name="Immagine 712" descr="Immagine 712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63275" y="2870168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229</xdr:row>
      <xdr:rowOff>85725</xdr:rowOff>
    </xdr:from>
    <xdr:to>
      <xdr:col>11</xdr:col>
      <xdr:colOff>990600</xdr:colOff>
      <xdr:row>229</xdr:row>
      <xdr:rowOff>1171575</xdr:rowOff>
    </xdr:to>
    <xdr:pic>
      <xdr:nvPicPr>
        <xdr:cNvPr id="1163" name="Immagine 714" descr="Immagine 71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63275" y="2883217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230</xdr:row>
      <xdr:rowOff>161925</xdr:rowOff>
    </xdr:from>
    <xdr:to>
      <xdr:col>11</xdr:col>
      <xdr:colOff>981075</xdr:colOff>
      <xdr:row>230</xdr:row>
      <xdr:rowOff>1238250</xdr:rowOff>
    </xdr:to>
    <xdr:pic>
      <xdr:nvPicPr>
        <xdr:cNvPr id="1164" name="Immagine 715" descr="Immagine 71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953750" y="2897028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231</xdr:row>
      <xdr:rowOff>161925</xdr:rowOff>
    </xdr:from>
    <xdr:to>
      <xdr:col>11</xdr:col>
      <xdr:colOff>981075</xdr:colOff>
      <xdr:row>231</xdr:row>
      <xdr:rowOff>1238250</xdr:rowOff>
    </xdr:to>
    <xdr:pic>
      <xdr:nvPicPr>
        <xdr:cNvPr id="1165" name="Immagine 716" descr="Immagine 71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53750" y="291007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232</xdr:row>
      <xdr:rowOff>161925</xdr:rowOff>
    </xdr:from>
    <xdr:to>
      <xdr:col>11</xdr:col>
      <xdr:colOff>981075</xdr:colOff>
      <xdr:row>232</xdr:row>
      <xdr:rowOff>1238250</xdr:rowOff>
    </xdr:to>
    <xdr:pic>
      <xdr:nvPicPr>
        <xdr:cNvPr id="1166" name="Immagine 717" descr="Immagine 71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953750" y="2923127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233</xdr:row>
      <xdr:rowOff>161925</xdr:rowOff>
    </xdr:from>
    <xdr:to>
      <xdr:col>11</xdr:col>
      <xdr:colOff>981075</xdr:colOff>
      <xdr:row>233</xdr:row>
      <xdr:rowOff>1238250</xdr:rowOff>
    </xdr:to>
    <xdr:pic>
      <xdr:nvPicPr>
        <xdr:cNvPr id="1167" name="Immagine 718" descr="Immagine 71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953750" y="293617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234</xdr:row>
      <xdr:rowOff>161925</xdr:rowOff>
    </xdr:from>
    <xdr:to>
      <xdr:col>11</xdr:col>
      <xdr:colOff>981075</xdr:colOff>
      <xdr:row>234</xdr:row>
      <xdr:rowOff>1238250</xdr:rowOff>
    </xdr:to>
    <xdr:pic>
      <xdr:nvPicPr>
        <xdr:cNvPr id="1168" name="Immagine 719" descr="Immagine 719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53750" y="2949225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235</xdr:row>
      <xdr:rowOff>161925</xdr:rowOff>
    </xdr:from>
    <xdr:to>
      <xdr:col>11</xdr:col>
      <xdr:colOff>981075</xdr:colOff>
      <xdr:row>235</xdr:row>
      <xdr:rowOff>1238250</xdr:rowOff>
    </xdr:to>
    <xdr:pic>
      <xdr:nvPicPr>
        <xdr:cNvPr id="1169" name="Immagine 720" descr="Immagine 720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953750" y="2962275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236</xdr:row>
      <xdr:rowOff>161925</xdr:rowOff>
    </xdr:from>
    <xdr:to>
      <xdr:col>11</xdr:col>
      <xdr:colOff>981075</xdr:colOff>
      <xdr:row>236</xdr:row>
      <xdr:rowOff>1238250</xdr:rowOff>
    </xdr:to>
    <xdr:pic>
      <xdr:nvPicPr>
        <xdr:cNvPr id="1170" name="Immagine 721" descr="Immagine 721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953750" y="2975324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237</xdr:row>
      <xdr:rowOff>161925</xdr:rowOff>
    </xdr:from>
    <xdr:to>
      <xdr:col>11</xdr:col>
      <xdr:colOff>981075</xdr:colOff>
      <xdr:row>237</xdr:row>
      <xdr:rowOff>1238250</xdr:rowOff>
    </xdr:to>
    <xdr:pic>
      <xdr:nvPicPr>
        <xdr:cNvPr id="1171" name="Immagine 722" descr="Immagine 722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953750" y="2988373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238</xdr:row>
      <xdr:rowOff>104775</xdr:rowOff>
    </xdr:from>
    <xdr:to>
      <xdr:col>11</xdr:col>
      <xdr:colOff>942975</xdr:colOff>
      <xdr:row>238</xdr:row>
      <xdr:rowOff>1181100</xdr:rowOff>
    </xdr:to>
    <xdr:pic>
      <xdr:nvPicPr>
        <xdr:cNvPr id="1172" name="Immagine 723" descr="Immagine 723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15650" y="3000851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239</xdr:row>
      <xdr:rowOff>85725</xdr:rowOff>
    </xdr:from>
    <xdr:to>
      <xdr:col>11</xdr:col>
      <xdr:colOff>981075</xdr:colOff>
      <xdr:row>239</xdr:row>
      <xdr:rowOff>1171575</xdr:rowOff>
    </xdr:to>
    <xdr:pic>
      <xdr:nvPicPr>
        <xdr:cNvPr id="1173" name="Immagine 724" descr="Immagine 72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53750" y="3013710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240</xdr:row>
      <xdr:rowOff>123825</xdr:rowOff>
    </xdr:from>
    <xdr:to>
      <xdr:col>11</xdr:col>
      <xdr:colOff>981075</xdr:colOff>
      <xdr:row>240</xdr:row>
      <xdr:rowOff>1200150</xdr:rowOff>
    </xdr:to>
    <xdr:pic>
      <xdr:nvPicPr>
        <xdr:cNvPr id="1174" name="Immagine 727" descr="Immagine 727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953750" y="3027140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241</xdr:row>
      <xdr:rowOff>123825</xdr:rowOff>
    </xdr:from>
    <xdr:to>
      <xdr:col>11</xdr:col>
      <xdr:colOff>981075</xdr:colOff>
      <xdr:row>241</xdr:row>
      <xdr:rowOff>1200150</xdr:rowOff>
    </xdr:to>
    <xdr:pic>
      <xdr:nvPicPr>
        <xdr:cNvPr id="1175" name="Immagine 728" descr="Immagine 728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53750" y="3040189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242</xdr:row>
      <xdr:rowOff>123825</xdr:rowOff>
    </xdr:from>
    <xdr:to>
      <xdr:col>11</xdr:col>
      <xdr:colOff>981075</xdr:colOff>
      <xdr:row>242</xdr:row>
      <xdr:rowOff>1200150</xdr:rowOff>
    </xdr:to>
    <xdr:pic>
      <xdr:nvPicPr>
        <xdr:cNvPr id="1176" name="Immagine 729" descr="Immagine 729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953750" y="3053238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243</xdr:row>
      <xdr:rowOff>123825</xdr:rowOff>
    </xdr:from>
    <xdr:to>
      <xdr:col>11</xdr:col>
      <xdr:colOff>981075</xdr:colOff>
      <xdr:row>243</xdr:row>
      <xdr:rowOff>1200150</xdr:rowOff>
    </xdr:to>
    <xdr:pic>
      <xdr:nvPicPr>
        <xdr:cNvPr id="1177" name="Immagine 730" descr="Immagine 730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953750" y="306628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244</xdr:row>
      <xdr:rowOff>123825</xdr:rowOff>
    </xdr:from>
    <xdr:to>
      <xdr:col>11</xdr:col>
      <xdr:colOff>981075</xdr:colOff>
      <xdr:row>244</xdr:row>
      <xdr:rowOff>1200150</xdr:rowOff>
    </xdr:to>
    <xdr:pic>
      <xdr:nvPicPr>
        <xdr:cNvPr id="1178" name="Immagine 731" descr="Immagine 73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53750" y="3079337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245</xdr:row>
      <xdr:rowOff>123825</xdr:rowOff>
    </xdr:from>
    <xdr:to>
      <xdr:col>11</xdr:col>
      <xdr:colOff>981075</xdr:colOff>
      <xdr:row>245</xdr:row>
      <xdr:rowOff>1200150</xdr:rowOff>
    </xdr:to>
    <xdr:pic>
      <xdr:nvPicPr>
        <xdr:cNvPr id="1179" name="Immagine 732" descr="Immagine 732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953750" y="309238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246</xdr:row>
      <xdr:rowOff>123825</xdr:rowOff>
    </xdr:from>
    <xdr:to>
      <xdr:col>11</xdr:col>
      <xdr:colOff>981075</xdr:colOff>
      <xdr:row>246</xdr:row>
      <xdr:rowOff>1200150</xdr:rowOff>
    </xdr:to>
    <xdr:pic>
      <xdr:nvPicPr>
        <xdr:cNvPr id="1180" name="Immagine 733" descr="Immagine 733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953750" y="3105435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247</xdr:row>
      <xdr:rowOff>123825</xdr:rowOff>
    </xdr:from>
    <xdr:to>
      <xdr:col>11</xdr:col>
      <xdr:colOff>981075</xdr:colOff>
      <xdr:row>247</xdr:row>
      <xdr:rowOff>1200150</xdr:rowOff>
    </xdr:to>
    <xdr:pic>
      <xdr:nvPicPr>
        <xdr:cNvPr id="1181" name="Immagine 734" descr="Immagine 734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953750" y="3118485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248</xdr:row>
      <xdr:rowOff>123825</xdr:rowOff>
    </xdr:from>
    <xdr:to>
      <xdr:col>11</xdr:col>
      <xdr:colOff>981075</xdr:colOff>
      <xdr:row>248</xdr:row>
      <xdr:rowOff>1200150</xdr:rowOff>
    </xdr:to>
    <xdr:pic>
      <xdr:nvPicPr>
        <xdr:cNvPr id="1182" name="Immagine 735" descr="Immagine 735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53750" y="3131534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249</xdr:row>
      <xdr:rowOff>85725</xdr:rowOff>
    </xdr:from>
    <xdr:to>
      <xdr:col>11</xdr:col>
      <xdr:colOff>990600</xdr:colOff>
      <xdr:row>249</xdr:row>
      <xdr:rowOff>1171575</xdr:rowOff>
    </xdr:to>
    <xdr:pic>
      <xdr:nvPicPr>
        <xdr:cNvPr id="1183" name="Immagine 736" descr="Immagine 73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3144202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250</xdr:row>
      <xdr:rowOff>85725</xdr:rowOff>
    </xdr:from>
    <xdr:to>
      <xdr:col>11</xdr:col>
      <xdr:colOff>990600</xdr:colOff>
      <xdr:row>250</xdr:row>
      <xdr:rowOff>1171575</xdr:rowOff>
    </xdr:to>
    <xdr:pic>
      <xdr:nvPicPr>
        <xdr:cNvPr id="1184" name="Immagine 737" descr="Immagine 737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3157251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251</xdr:row>
      <xdr:rowOff>85725</xdr:rowOff>
    </xdr:from>
    <xdr:to>
      <xdr:col>11</xdr:col>
      <xdr:colOff>990600</xdr:colOff>
      <xdr:row>251</xdr:row>
      <xdr:rowOff>1171575</xdr:rowOff>
    </xdr:to>
    <xdr:pic>
      <xdr:nvPicPr>
        <xdr:cNvPr id="1185" name="Immagine 738" descr="Immagine 738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3170301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252</xdr:row>
      <xdr:rowOff>85725</xdr:rowOff>
    </xdr:from>
    <xdr:to>
      <xdr:col>11</xdr:col>
      <xdr:colOff>990600</xdr:colOff>
      <xdr:row>252</xdr:row>
      <xdr:rowOff>1171575</xdr:rowOff>
    </xdr:to>
    <xdr:pic>
      <xdr:nvPicPr>
        <xdr:cNvPr id="1186" name="Immagine 740" descr="Immagine 740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63275" y="3183350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253</xdr:row>
      <xdr:rowOff>85725</xdr:rowOff>
    </xdr:from>
    <xdr:to>
      <xdr:col>11</xdr:col>
      <xdr:colOff>990600</xdr:colOff>
      <xdr:row>253</xdr:row>
      <xdr:rowOff>1171575</xdr:rowOff>
    </xdr:to>
    <xdr:pic>
      <xdr:nvPicPr>
        <xdr:cNvPr id="1187" name="Immagine 741" descr="Immagine 741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63275" y="3196399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254</xdr:row>
      <xdr:rowOff>161925</xdr:rowOff>
    </xdr:from>
    <xdr:to>
      <xdr:col>11</xdr:col>
      <xdr:colOff>971550</xdr:colOff>
      <xdr:row>254</xdr:row>
      <xdr:rowOff>1238250</xdr:rowOff>
    </xdr:to>
    <xdr:pic>
      <xdr:nvPicPr>
        <xdr:cNvPr id="1188" name="Immagine 742" descr="Immagine 742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34700" y="3210210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255</xdr:row>
      <xdr:rowOff>161925</xdr:rowOff>
    </xdr:from>
    <xdr:to>
      <xdr:col>11</xdr:col>
      <xdr:colOff>971550</xdr:colOff>
      <xdr:row>255</xdr:row>
      <xdr:rowOff>1238250</xdr:rowOff>
    </xdr:to>
    <xdr:pic>
      <xdr:nvPicPr>
        <xdr:cNvPr id="1189" name="Immagine 743" descr="Immagine 743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34700" y="3223260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256</xdr:row>
      <xdr:rowOff>161925</xdr:rowOff>
    </xdr:from>
    <xdr:to>
      <xdr:col>11</xdr:col>
      <xdr:colOff>971550</xdr:colOff>
      <xdr:row>256</xdr:row>
      <xdr:rowOff>1238250</xdr:rowOff>
    </xdr:to>
    <xdr:pic>
      <xdr:nvPicPr>
        <xdr:cNvPr id="1190" name="Immagine 744" descr="Immagine 744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34700" y="3236309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257</xdr:row>
      <xdr:rowOff>161925</xdr:rowOff>
    </xdr:from>
    <xdr:to>
      <xdr:col>11</xdr:col>
      <xdr:colOff>971550</xdr:colOff>
      <xdr:row>257</xdr:row>
      <xdr:rowOff>1238250</xdr:rowOff>
    </xdr:to>
    <xdr:pic>
      <xdr:nvPicPr>
        <xdr:cNvPr id="1191" name="Immagine 745" descr="Immagine 745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34700" y="3249358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258</xdr:row>
      <xdr:rowOff>104775</xdr:rowOff>
    </xdr:from>
    <xdr:to>
      <xdr:col>11</xdr:col>
      <xdr:colOff>1009650</xdr:colOff>
      <xdr:row>258</xdr:row>
      <xdr:rowOff>1181100</xdr:rowOff>
    </xdr:to>
    <xdr:pic>
      <xdr:nvPicPr>
        <xdr:cNvPr id="1192" name="Immagine 754" descr="Immagine 754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72800" y="3261836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259</xdr:row>
      <xdr:rowOff>104775</xdr:rowOff>
    </xdr:from>
    <xdr:to>
      <xdr:col>11</xdr:col>
      <xdr:colOff>1009650</xdr:colOff>
      <xdr:row>259</xdr:row>
      <xdr:rowOff>1181100</xdr:rowOff>
    </xdr:to>
    <xdr:pic>
      <xdr:nvPicPr>
        <xdr:cNvPr id="1193" name="Immagine 755" descr="Immagine 755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972800" y="3274885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260</xdr:row>
      <xdr:rowOff>104775</xdr:rowOff>
    </xdr:from>
    <xdr:to>
      <xdr:col>11</xdr:col>
      <xdr:colOff>1009650</xdr:colOff>
      <xdr:row>260</xdr:row>
      <xdr:rowOff>1181100</xdr:rowOff>
    </xdr:to>
    <xdr:pic>
      <xdr:nvPicPr>
        <xdr:cNvPr id="1194" name="Immagine 760" descr="Immagine 76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72800" y="3287934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261</xdr:row>
      <xdr:rowOff>104775</xdr:rowOff>
    </xdr:from>
    <xdr:to>
      <xdr:col>11</xdr:col>
      <xdr:colOff>1009650</xdr:colOff>
      <xdr:row>261</xdr:row>
      <xdr:rowOff>1181100</xdr:rowOff>
    </xdr:to>
    <xdr:pic>
      <xdr:nvPicPr>
        <xdr:cNvPr id="1195" name="Immagine 761" descr="Immagine 761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72800" y="3300984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262</xdr:row>
      <xdr:rowOff>123825</xdr:rowOff>
    </xdr:from>
    <xdr:to>
      <xdr:col>11</xdr:col>
      <xdr:colOff>990600</xdr:colOff>
      <xdr:row>262</xdr:row>
      <xdr:rowOff>1200150</xdr:rowOff>
    </xdr:to>
    <xdr:pic>
      <xdr:nvPicPr>
        <xdr:cNvPr id="1196" name="Immagine 762" descr="Immagine 76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963275" y="3314223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263</xdr:row>
      <xdr:rowOff>123825</xdr:rowOff>
    </xdr:from>
    <xdr:to>
      <xdr:col>11</xdr:col>
      <xdr:colOff>990600</xdr:colOff>
      <xdr:row>263</xdr:row>
      <xdr:rowOff>1200150</xdr:rowOff>
    </xdr:to>
    <xdr:pic>
      <xdr:nvPicPr>
        <xdr:cNvPr id="1197" name="Immagine 763" descr="Immagine 763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3327273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264</xdr:row>
      <xdr:rowOff>123825</xdr:rowOff>
    </xdr:from>
    <xdr:to>
      <xdr:col>11</xdr:col>
      <xdr:colOff>990600</xdr:colOff>
      <xdr:row>264</xdr:row>
      <xdr:rowOff>1200150</xdr:rowOff>
    </xdr:to>
    <xdr:pic>
      <xdr:nvPicPr>
        <xdr:cNvPr id="1198" name="Immagine 764" descr="Immagine 764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3340322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265</xdr:row>
      <xdr:rowOff>123825</xdr:rowOff>
    </xdr:from>
    <xdr:to>
      <xdr:col>11</xdr:col>
      <xdr:colOff>990600</xdr:colOff>
      <xdr:row>265</xdr:row>
      <xdr:rowOff>1200150</xdr:rowOff>
    </xdr:to>
    <xdr:pic>
      <xdr:nvPicPr>
        <xdr:cNvPr id="1199" name="Immagine 765" descr="Immagine 765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3353371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266</xdr:row>
      <xdr:rowOff>123825</xdr:rowOff>
    </xdr:from>
    <xdr:to>
      <xdr:col>11</xdr:col>
      <xdr:colOff>990600</xdr:colOff>
      <xdr:row>266</xdr:row>
      <xdr:rowOff>1200150</xdr:rowOff>
    </xdr:to>
    <xdr:pic>
      <xdr:nvPicPr>
        <xdr:cNvPr id="1200" name="Immagine 767" descr="Immagine 767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963275" y="3366420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267</xdr:row>
      <xdr:rowOff>123825</xdr:rowOff>
    </xdr:from>
    <xdr:to>
      <xdr:col>11</xdr:col>
      <xdr:colOff>990600</xdr:colOff>
      <xdr:row>267</xdr:row>
      <xdr:rowOff>1200150</xdr:rowOff>
    </xdr:to>
    <xdr:pic>
      <xdr:nvPicPr>
        <xdr:cNvPr id="1201" name="Immagine 768" descr="Immagine 768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3379470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268</xdr:row>
      <xdr:rowOff>123825</xdr:rowOff>
    </xdr:from>
    <xdr:to>
      <xdr:col>11</xdr:col>
      <xdr:colOff>990600</xdr:colOff>
      <xdr:row>268</xdr:row>
      <xdr:rowOff>1200150</xdr:rowOff>
    </xdr:to>
    <xdr:pic>
      <xdr:nvPicPr>
        <xdr:cNvPr id="1202" name="Immagine 769" descr="Immagine 769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3392519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269</xdr:row>
      <xdr:rowOff>123825</xdr:rowOff>
    </xdr:from>
    <xdr:to>
      <xdr:col>11</xdr:col>
      <xdr:colOff>990600</xdr:colOff>
      <xdr:row>269</xdr:row>
      <xdr:rowOff>1200150</xdr:rowOff>
    </xdr:to>
    <xdr:pic>
      <xdr:nvPicPr>
        <xdr:cNvPr id="1203" name="Immagine 770" descr="Immagine 770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63275" y="3405568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270</xdr:row>
      <xdr:rowOff>123825</xdr:rowOff>
    </xdr:from>
    <xdr:to>
      <xdr:col>11</xdr:col>
      <xdr:colOff>990600</xdr:colOff>
      <xdr:row>270</xdr:row>
      <xdr:rowOff>1200150</xdr:rowOff>
    </xdr:to>
    <xdr:pic>
      <xdr:nvPicPr>
        <xdr:cNvPr id="1204" name="Immagine 771" descr="Immagine 771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63275" y="3418617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271</xdr:row>
      <xdr:rowOff>123825</xdr:rowOff>
    </xdr:from>
    <xdr:to>
      <xdr:col>11</xdr:col>
      <xdr:colOff>990600</xdr:colOff>
      <xdr:row>271</xdr:row>
      <xdr:rowOff>1200150</xdr:rowOff>
    </xdr:to>
    <xdr:pic>
      <xdr:nvPicPr>
        <xdr:cNvPr id="1205" name="Immagine 772" descr="Immagine 772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63275" y="3431667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272</xdr:row>
      <xdr:rowOff>123825</xdr:rowOff>
    </xdr:from>
    <xdr:to>
      <xdr:col>11</xdr:col>
      <xdr:colOff>990600</xdr:colOff>
      <xdr:row>272</xdr:row>
      <xdr:rowOff>1200150</xdr:rowOff>
    </xdr:to>
    <xdr:pic>
      <xdr:nvPicPr>
        <xdr:cNvPr id="1206" name="Immagine 773" descr="Immagine 773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63275" y="3444716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273</xdr:row>
      <xdr:rowOff>123825</xdr:rowOff>
    </xdr:from>
    <xdr:to>
      <xdr:col>11</xdr:col>
      <xdr:colOff>990600</xdr:colOff>
      <xdr:row>273</xdr:row>
      <xdr:rowOff>1200150</xdr:rowOff>
    </xdr:to>
    <xdr:pic>
      <xdr:nvPicPr>
        <xdr:cNvPr id="1207" name="Immagine 774" descr="Immagine 774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63275" y="3457765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274</xdr:row>
      <xdr:rowOff>123825</xdr:rowOff>
    </xdr:from>
    <xdr:to>
      <xdr:col>11</xdr:col>
      <xdr:colOff>990600</xdr:colOff>
      <xdr:row>274</xdr:row>
      <xdr:rowOff>1200150</xdr:rowOff>
    </xdr:to>
    <xdr:pic>
      <xdr:nvPicPr>
        <xdr:cNvPr id="1208" name="Immagine 775" descr="Immagine 775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3470814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275</xdr:row>
      <xdr:rowOff>123825</xdr:rowOff>
    </xdr:from>
    <xdr:to>
      <xdr:col>11</xdr:col>
      <xdr:colOff>990600</xdr:colOff>
      <xdr:row>275</xdr:row>
      <xdr:rowOff>1200150</xdr:rowOff>
    </xdr:to>
    <xdr:pic>
      <xdr:nvPicPr>
        <xdr:cNvPr id="1209" name="Immagine 776" descr="Immagine 77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3483864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276</xdr:row>
      <xdr:rowOff>123825</xdr:rowOff>
    </xdr:from>
    <xdr:to>
      <xdr:col>11</xdr:col>
      <xdr:colOff>990600</xdr:colOff>
      <xdr:row>276</xdr:row>
      <xdr:rowOff>1200150</xdr:rowOff>
    </xdr:to>
    <xdr:pic>
      <xdr:nvPicPr>
        <xdr:cNvPr id="1210" name="Immagine 777" descr="Immagine 777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3496913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277</xdr:row>
      <xdr:rowOff>104775</xdr:rowOff>
    </xdr:from>
    <xdr:to>
      <xdr:col>11</xdr:col>
      <xdr:colOff>1019175</xdr:colOff>
      <xdr:row>277</xdr:row>
      <xdr:rowOff>1181100</xdr:rowOff>
    </xdr:to>
    <xdr:pic>
      <xdr:nvPicPr>
        <xdr:cNvPr id="1211" name="Immagine 779" descr="Immagine 779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82325" y="3509772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278</xdr:row>
      <xdr:rowOff>95250</xdr:rowOff>
    </xdr:from>
    <xdr:to>
      <xdr:col>11</xdr:col>
      <xdr:colOff>1019175</xdr:colOff>
      <xdr:row>278</xdr:row>
      <xdr:rowOff>1181100</xdr:rowOff>
    </xdr:to>
    <xdr:pic>
      <xdr:nvPicPr>
        <xdr:cNvPr id="1212" name="Immagine 780" descr="Immagine 780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82325" y="3522726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279</xdr:row>
      <xdr:rowOff>95250</xdr:rowOff>
    </xdr:from>
    <xdr:to>
      <xdr:col>11</xdr:col>
      <xdr:colOff>1019175</xdr:colOff>
      <xdr:row>279</xdr:row>
      <xdr:rowOff>1181100</xdr:rowOff>
    </xdr:to>
    <xdr:pic>
      <xdr:nvPicPr>
        <xdr:cNvPr id="1213" name="Immagine 781" descr="Immagine 781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82325" y="3535775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280</xdr:row>
      <xdr:rowOff>95250</xdr:rowOff>
    </xdr:from>
    <xdr:to>
      <xdr:col>11</xdr:col>
      <xdr:colOff>1019175</xdr:colOff>
      <xdr:row>280</xdr:row>
      <xdr:rowOff>1181100</xdr:rowOff>
    </xdr:to>
    <xdr:pic>
      <xdr:nvPicPr>
        <xdr:cNvPr id="1214" name="Immagine 782" descr="Immagine 782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82325" y="3548824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281</xdr:row>
      <xdr:rowOff>95250</xdr:rowOff>
    </xdr:from>
    <xdr:to>
      <xdr:col>11</xdr:col>
      <xdr:colOff>1019175</xdr:colOff>
      <xdr:row>281</xdr:row>
      <xdr:rowOff>1181100</xdr:rowOff>
    </xdr:to>
    <xdr:pic>
      <xdr:nvPicPr>
        <xdr:cNvPr id="1215" name="Immagine 783" descr="Immagine 783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82325" y="3561873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282</xdr:row>
      <xdr:rowOff>133350</xdr:rowOff>
    </xdr:from>
    <xdr:to>
      <xdr:col>11</xdr:col>
      <xdr:colOff>981075</xdr:colOff>
      <xdr:row>282</xdr:row>
      <xdr:rowOff>1219200</xdr:rowOff>
    </xdr:to>
    <xdr:pic>
      <xdr:nvPicPr>
        <xdr:cNvPr id="1216" name="Immagine 784" descr="Immagine 784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0" y="3575304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283</xdr:row>
      <xdr:rowOff>133350</xdr:rowOff>
    </xdr:from>
    <xdr:to>
      <xdr:col>11</xdr:col>
      <xdr:colOff>981075</xdr:colOff>
      <xdr:row>283</xdr:row>
      <xdr:rowOff>1219200</xdr:rowOff>
    </xdr:to>
    <xdr:pic>
      <xdr:nvPicPr>
        <xdr:cNvPr id="1217" name="Immagine 785" descr="Immagine 785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0" y="3588353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284</xdr:row>
      <xdr:rowOff>133350</xdr:rowOff>
    </xdr:from>
    <xdr:to>
      <xdr:col>11</xdr:col>
      <xdr:colOff>981075</xdr:colOff>
      <xdr:row>284</xdr:row>
      <xdr:rowOff>1219200</xdr:rowOff>
    </xdr:to>
    <xdr:pic>
      <xdr:nvPicPr>
        <xdr:cNvPr id="1218" name="Immagine 786" descr="Immagine 786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0" y="3601402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285</xdr:row>
      <xdr:rowOff>133350</xdr:rowOff>
    </xdr:from>
    <xdr:to>
      <xdr:col>11</xdr:col>
      <xdr:colOff>981075</xdr:colOff>
      <xdr:row>285</xdr:row>
      <xdr:rowOff>1219200</xdr:rowOff>
    </xdr:to>
    <xdr:pic>
      <xdr:nvPicPr>
        <xdr:cNvPr id="1219" name="Immagine 787" descr="Immagine 78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0" y="3614451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286</xdr:row>
      <xdr:rowOff>133350</xdr:rowOff>
    </xdr:from>
    <xdr:to>
      <xdr:col>11</xdr:col>
      <xdr:colOff>981075</xdr:colOff>
      <xdr:row>286</xdr:row>
      <xdr:rowOff>1219200</xdr:rowOff>
    </xdr:to>
    <xdr:pic>
      <xdr:nvPicPr>
        <xdr:cNvPr id="1220" name="Immagine 788" descr="Immagine 788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0" y="3627501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287</xdr:row>
      <xdr:rowOff>133350</xdr:rowOff>
    </xdr:from>
    <xdr:to>
      <xdr:col>11</xdr:col>
      <xdr:colOff>981075</xdr:colOff>
      <xdr:row>287</xdr:row>
      <xdr:rowOff>1219200</xdr:rowOff>
    </xdr:to>
    <xdr:pic>
      <xdr:nvPicPr>
        <xdr:cNvPr id="1221" name="Immagine 789" descr="Immagine 789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53750" y="3640550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288</xdr:row>
      <xdr:rowOff>95250</xdr:rowOff>
    </xdr:from>
    <xdr:to>
      <xdr:col>11</xdr:col>
      <xdr:colOff>971550</xdr:colOff>
      <xdr:row>288</xdr:row>
      <xdr:rowOff>1181100</xdr:rowOff>
    </xdr:to>
    <xdr:pic>
      <xdr:nvPicPr>
        <xdr:cNvPr id="1222" name="Immagine 790" descr="Immagine 79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934700" y="3653218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289</xdr:row>
      <xdr:rowOff>95250</xdr:rowOff>
    </xdr:from>
    <xdr:to>
      <xdr:col>11</xdr:col>
      <xdr:colOff>971550</xdr:colOff>
      <xdr:row>289</xdr:row>
      <xdr:rowOff>1181100</xdr:rowOff>
    </xdr:to>
    <xdr:pic>
      <xdr:nvPicPr>
        <xdr:cNvPr id="1223" name="Immagine 791" descr="Immagine 79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934700" y="3666267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290</xdr:row>
      <xdr:rowOff>95250</xdr:rowOff>
    </xdr:from>
    <xdr:to>
      <xdr:col>11</xdr:col>
      <xdr:colOff>971550</xdr:colOff>
      <xdr:row>290</xdr:row>
      <xdr:rowOff>1181100</xdr:rowOff>
    </xdr:to>
    <xdr:pic>
      <xdr:nvPicPr>
        <xdr:cNvPr id="1224" name="Immagine 792" descr="Immagine 792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34700" y="3679317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291</xdr:row>
      <xdr:rowOff>95250</xdr:rowOff>
    </xdr:from>
    <xdr:to>
      <xdr:col>11</xdr:col>
      <xdr:colOff>971550</xdr:colOff>
      <xdr:row>291</xdr:row>
      <xdr:rowOff>1181100</xdr:rowOff>
    </xdr:to>
    <xdr:pic>
      <xdr:nvPicPr>
        <xdr:cNvPr id="1225" name="Immagine 793" descr="Immagine 793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934700" y="3692366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292</xdr:row>
      <xdr:rowOff>95250</xdr:rowOff>
    </xdr:from>
    <xdr:to>
      <xdr:col>11</xdr:col>
      <xdr:colOff>971550</xdr:colOff>
      <xdr:row>292</xdr:row>
      <xdr:rowOff>1181100</xdr:rowOff>
    </xdr:to>
    <xdr:pic>
      <xdr:nvPicPr>
        <xdr:cNvPr id="1226" name="Immagine 794" descr="Immagine 79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934700" y="3705415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293</xdr:row>
      <xdr:rowOff>95250</xdr:rowOff>
    </xdr:from>
    <xdr:to>
      <xdr:col>11</xdr:col>
      <xdr:colOff>971550</xdr:colOff>
      <xdr:row>293</xdr:row>
      <xdr:rowOff>1181100</xdr:rowOff>
    </xdr:to>
    <xdr:pic>
      <xdr:nvPicPr>
        <xdr:cNvPr id="1227" name="Immagine 796" descr="Immagine 796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34700" y="3718464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294</xdr:row>
      <xdr:rowOff>95250</xdr:rowOff>
    </xdr:from>
    <xdr:to>
      <xdr:col>11</xdr:col>
      <xdr:colOff>971550</xdr:colOff>
      <xdr:row>294</xdr:row>
      <xdr:rowOff>1181100</xdr:rowOff>
    </xdr:to>
    <xdr:pic>
      <xdr:nvPicPr>
        <xdr:cNvPr id="1228" name="Immagine 798" descr="Immagine 798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34700" y="3731514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295</xdr:row>
      <xdr:rowOff>95250</xdr:rowOff>
    </xdr:from>
    <xdr:to>
      <xdr:col>11</xdr:col>
      <xdr:colOff>971550</xdr:colOff>
      <xdr:row>295</xdr:row>
      <xdr:rowOff>1181100</xdr:rowOff>
    </xdr:to>
    <xdr:pic>
      <xdr:nvPicPr>
        <xdr:cNvPr id="1229" name="Immagine 799" descr="Immagine 799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34700" y="3744563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296</xdr:row>
      <xdr:rowOff>95250</xdr:rowOff>
    </xdr:from>
    <xdr:to>
      <xdr:col>11</xdr:col>
      <xdr:colOff>971550</xdr:colOff>
      <xdr:row>296</xdr:row>
      <xdr:rowOff>1181100</xdr:rowOff>
    </xdr:to>
    <xdr:pic>
      <xdr:nvPicPr>
        <xdr:cNvPr id="1230" name="Immagine 800" descr="Immagine 800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34700" y="3757612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297</xdr:row>
      <xdr:rowOff>95250</xdr:rowOff>
    </xdr:from>
    <xdr:to>
      <xdr:col>11</xdr:col>
      <xdr:colOff>971550</xdr:colOff>
      <xdr:row>297</xdr:row>
      <xdr:rowOff>1181100</xdr:rowOff>
    </xdr:to>
    <xdr:pic>
      <xdr:nvPicPr>
        <xdr:cNvPr id="1231" name="Immagine 801" descr="Immagine 801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34700" y="3770661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298</xdr:row>
      <xdr:rowOff>133350</xdr:rowOff>
    </xdr:from>
    <xdr:to>
      <xdr:col>11</xdr:col>
      <xdr:colOff>990600</xdr:colOff>
      <xdr:row>298</xdr:row>
      <xdr:rowOff>1219200</xdr:rowOff>
    </xdr:to>
    <xdr:pic>
      <xdr:nvPicPr>
        <xdr:cNvPr id="1232" name="Immagine 802" descr="Immagine 802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963275" y="3784092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299</xdr:row>
      <xdr:rowOff>133350</xdr:rowOff>
    </xdr:from>
    <xdr:to>
      <xdr:col>11</xdr:col>
      <xdr:colOff>990600</xdr:colOff>
      <xdr:row>299</xdr:row>
      <xdr:rowOff>1219200</xdr:rowOff>
    </xdr:to>
    <xdr:pic>
      <xdr:nvPicPr>
        <xdr:cNvPr id="1233" name="Immagine 803" descr="Immagine 80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963275" y="3797141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300</xdr:row>
      <xdr:rowOff>133350</xdr:rowOff>
    </xdr:from>
    <xdr:to>
      <xdr:col>11</xdr:col>
      <xdr:colOff>990600</xdr:colOff>
      <xdr:row>300</xdr:row>
      <xdr:rowOff>1219200</xdr:rowOff>
    </xdr:to>
    <xdr:pic>
      <xdr:nvPicPr>
        <xdr:cNvPr id="1234" name="Immagine 804" descr="Immagine 80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63275" y="3810190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301</xdr:row>
      <xdr:rowOff>133350</xdr:rowOff>
    </xdr:from>
    <xdr:to>
      <xdr:col>11</xdr:col>
      <xdr:colOff>990600</xdr:colOff>
      <xdr:row>301</xdr:row>
      <xdr:rowOff>1219200</xdr:rowOff>
    </xdr:to>
    <xdr:pic>
      <xdr:nvPicPr>
        <xdr:cNvPr id="1235" name="Immagine 806" descr="Immagine 806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963275" y="3823239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302</xdr:row>
      <xdr:rowOff>133350</xdr:rowOff>
    </xdr:from>
    <xdr:to>
      <xdr:col>11</xdr:col>
      <xdr:colOff>990600</xdr:colOff>
      <xdr:row>302</xdr:row>
      <xdr:rowOff>1219200</xdr:rowOff>
    </xdr:to>
    <xdr:pic>
      <xdr:nvPicPr>
        <xdr:cNvPr id="1236" name="Immagine 807" descr="Immagine 807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963275" y="3836289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303</xdr:row>
      <xdr:rowOff>123825</xdr:rowOff>
    </xdr:from>
    <xdr:to>
      <xdr:col>11</xdr:col>
      <xdr:colOff>981075</xdr:colOff>
      <xdr:row>303</xdr:row>
      <xdr:rowOff>1200150</xdr:rowOff>
    </xdr:to>
    <xdr:pic>
      <xdr:nvPicPr>
        <xdr:cNvPr id="1237" name="Immagine 809" descr="Immagine 809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44225" y="3849243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304</xdr:row>
      <xdr:rowOff>123825</xdr:rowOff>
    </xdr:from>
    <xdr:to>
      <xdr:col>11</xdr:col>
      <xdr:colOff>981075</xdr:colOff>
      <xdr:row>304</xdr:row>
      <xdr:rowOff>1200150</xdr:rowOff>
    </xdr:to>
    <xdr:pic>
      <xdr:nvPicPr>
        <xdr:cNvPr id="1238" name="Immagine 811" descr="Immagine 811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944225" y="3862292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305</xdr:row>
      <xdr:rowOff>114300</xdr:rowOff>
    </xdr:from>
    <xdr:to>
      <xdr:col>11</xdr:col>
      <xdr:colOff>942975</xdr:colOff>
      <xdr:row>305</xdr:row>
      <xdr:rowOff>1190625</xdr:rowOff>
    </xdr:to>
    <xdr:pic>
      <xdr:nvPicPr>
        <xdr:cNvPr id="1239" name="Immagine 815" descr="Immagine 815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15650" y="3875246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306</xdr:row>
      <xdr:rowOff>114300</xdr:rowOff>
    </xdr:from>
    <xdr:to>
      <xdr:col>11</xdr:col>
      <xdr:colOff>942975</xdr:colOff>
      <xdr:row>306</xdr:row>
      <xdr:rowOff>1190625</xdr:rowOff>
    </xdr:to>
    <xdr:pic>
      <xdr:nvPicPr>
        <xdr:cNvPr id="1240" name="Immagine 816" descr="Immagine 816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15650" y="3888295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307</xdr:row>
      <xdr:rowOff>114300</xdr:rowOff>
    </xdr:from>
    <xdr:to>
      <xdr:col>11</xdr:col>
      <xdr:colOff>942975</xdr:colOff>
      <xdr:row>307</xdr:row>
      <xdr:rowOff>1190625</xdr:rowOff>
    </xdr:to>
    <xdr:pic>
      <xdr:nvPicPr>
        <xdr:cNvPr id="1241" name="Immagine 817" descr="Immagine 817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15650" y="3901344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308</xdr:row>
      <xdr:rowOff>114300</xdr:rowOff>
    </xdr:from>
    <xdr:to>
      <xdr:col>11</xdr:col>
      <xdr:colOff>942975</xdr:colOff>
      <xdr:row>308</xdr:row>
      <xdr:rowOff>1190625</xdr:rowOff>
    </xdr:to>
    <xdr:pic>
      <xdr:nvPicPr>
        <xdr:cNvPr id="1242" name="Immagine 818" descr="Immagine 818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15650" y="3914394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309</xdr:row>
      <xdr:rowOff>114300</xdr:rowOff>
    </xdr:from>
    <xdr:to>
      <xdr:col>11</xdr:col>
      <xdr:colOff>942975</xdr:colOff>
      <xdr:row>309</xdr:row>
      <xdr:rowOff>1190625</xdr:rowOff>
    </xdr:to>
    <xdr:pic>
      <xdr:nvPicPr>
        <xdr:cNvPr id="1243" name="Immagine 819" descr="Immagine 81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15650" y="3927443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310</xdr:row>
      <xdr:rowOff>114300</xdr:rowOff>
    </xdr:from>
    <xdr:to>
      <xdr:col>11</xdr:col>
      <xdr:colOff>942975</xdr:colOff>
      <xdr:row>310</xdr:row>
      <xdr:rowOff>1190625</xdr:rowOff>
    </xdr:to>
    <xdr:pic>
      <xdr:nvPicPr>
        <xdr:cNvPr id="1244" name="Immagine 820" descr="Immagine 820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15650" y="3940492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311</xdr:row>
      <xdr:rowOff>114300</xdr:rowOff>
    </xdr:from>
    <xdr:to>
      <xdr:col>11</xdr:col>
      <xdr:colOff>942975</xdr:colOff>
      <xdr:row>311</xdr:row>
      <xdr:rowOff>1190625</xdr:rowOff>
    </xdr:to>
    <xdr:pic>
      <xdr:nvPicPr>
        <xdr:cNvPr id="1245" name="Immagine 821" descr="Immagine 821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15650" y="3953541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312</xdr:row>
      <xdr:rowOff>114300</xdr:rowOff>
    </xdr:from>
    <xdr:to>
      <xdr:col>11</xdr:col>
      <xdr:colOff>942975</xdr:colOff>
      <xdr:row>312</xdr:row>
      <xdr:rowOff>1190625</xdr:rowOff>
    </xdr:to>
    <xdr:pic>
      <xdr:nvPicPr>
        <xdr:cNvPr id="1246" name="Immagine 822" descr="Immagine 822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15650" y="3966591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315</xdr:row>
      <xdr:rowOff>114300</xdr:rowOff>
    </xdr:from>
    <xdr:to>
      <xdr:col>11</xdr:col>
      <xdr:colOff>990600</xdr:colOff>
      <xdr:row>315</xdr:row>
      <xdr:rowOff>1190625</xdr:rowOff>
    </xdr:to>
    <xdr:pic>
      <xdr:nvPicPr>
        <xdr:cNvPr id="1247" name="Immagine 825" descr="Immagine 825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963275" y="4003548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316</xdr:row>
      <xdr:rowOff>114300</xdr:rowOff>
    </xdr:from>
    <xdr:to>
      <xdr:col>11</xdr:col>
      <xdr:colOff>990600</xdr:colOff>
      <xdr:row>316</xdr:row>
      <xdr:rowOff>1190625</xdr:rowOff>
    </xdr:to>
    <xdr:pic>
      <xdr:nvPicPr>
        <xdr:cNvPr id="1248" name="Immagine 826" descr="Immagine 826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963275" y="4016597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317</xdr:row>
      <xdr:rowOff>114300</xdr:rowOff>
    </xdr:from>
    <xdr:to>
      <xdr:col>11</xdr:col>
      <xdr:colOff>990600</xdr:colOff>
      <xdr:row>317</xdr:row>
      <xdr:rowOff>1190625</xdr:rowOff>
    </xdr:to>
    <xdr:pic>
      <xdr:nvPicPr>
        <xdr:cNvPr id="1249" name="Immagine 829" descr="Immagine 829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963275" y="4029646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318</xdr:row>
      <xdr:rowOff>95250</xdr:rowOff>
    </xdr:from>
    <xdr:to>
      <xdr:col>11</xdr:col>
      <xdr:colOff>971550</xdr:colOff>
      <xdr:row>318</xdr:row>
      <xdr:rowOff>1181100</xdr:rowOff>
    </xdr:to>
    <xdr:pic>
      <xdr:nvPicPr>
        <xdr:cNvPr id="1250" name="Immagine 830" descr="Immagine 830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34700" y="4042505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319</xdr:row>
      <xdr:rowOff>95250</xdr:rowOff>
    </xdr:from>
    <xdr:to>
      <xdr:col>11</xdr:col>
      <xdr:colOff>971550</xdr:colOff>
      <xdr:row>319</xdr:row>
      <xdr:rowOff>1181100</xdr:rowOff>
    </xdr:to>
    <xdr:pic>
      <xdr:nvPicPr>
        <xdr:cNvPr id="1251" name="Immagine 831" descr="Immagine 831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34700" y="4055554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320</xdr:row>
      <xdr:rowOff>95250</xdr:rowOff>
    </xdr:from>
    <xdr:to>
      <xdr:col>11</xdr:col>
      <xdr:colOff>971550</xdr:colOff>
      <xdr:row>320</xdr:row>
      <xdr:rowOff>1181100</xdr:rowOff>
    </xdr:to>
    <xdr:pic>
      <xdr:nvPicPr>
        <xdr:cNvPr id="1252" name="Immagine 834" descr="Immagine 834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934700" y="4068603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321</xdr:row>
      <xdr:rowOff>95250</xdr:rowOff>
    </xdr:from>
    <xdr:to>
      <xdr:col>11</xdr:col>
      <xdr:colOff>971550</xdr:colOff>
      <xdr:row>321</xdr:row>
      <xdr:rowOff>1181100</xdr:rowOff>
    </xdr:to>
    <xdr:pic>
      <xdr:nvPicPr>
        <xdr:cNvPr id="1253" name="Immagine 835" descr="Immagine 835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934700" y="4081653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322</xdr:row>
      <xdr:rowOff>95250</xdr:rowOff>
    </xdr:from>
    <xdr:to>
      <xdr:col>11</xdr:col>
      <xdr:colOff>971550</xdr:colOff>
      <xdr:row>322</xdr:row>
      <xdr:rowOff>1181100</xdr:rowOff>
    </xdr:to>
    <xdr:pic>
      <xdr:nvPicPr>
        <xdr:cNvPr id="1254" name="Immagine 836" descr="Immagine 83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934700" y="4094702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323</xdr:row>
      <xdr:rowOff>95250</xdr:rowOff>
    </xdr:from>
    <xdr:to>
      <xdr:col>11</xdr:col>
      <xdr:colOff>971550</xdr:colOff>
      <xdr:row>323</xdr:row>
      <xdr:rowOff>1181100</xdr:rowOff>
    </xdr:to>
    <xdr:pic>
      <xdr:nvPicPr>
        <xdr:cNvPr id="1255" name="Immagine 837" descr="Immagine 837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934700" y="4107751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324</xdr:row>
      <xdr:rowOff>95250</xdr:rowOff>
    </xdr:from>
    <xdr:to>
      <xdr:col>11</xdr:col>
      <xdr:colOff>971550</xdr:colOff>
      <xdr:row>324</xdr:row>
      <xdr:rowOff>1181100</xdr:rowOff>
    </xdr:to>
    <xdr:pic>
      <xdr:nvPicPr>
        <xdr:cNvPr id="1256" name="Immagine 839" descr="Immagine 83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934700" y="4120800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325</xdr:row>
      <xdr:rowOff>95250</xdr:rowOff>
    </xdr:from>
    <xdr:to>
      <xdr:col>11</xdr:col>
      <xdr:colOff>971550</xdr:colOff>
      <xdr:row>325</xdr:row>
      <xdr:rowOff>1181100</xdr:rowOff>
    </xdr:to>
    <xdr:pic>
      <xdr:nvPicPr>
        <xdr:cNvPr id="1257" name="Immagine 840" descr="Immagine 84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934700" y="4133850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326</xdr:row>
      <xdr:rowOff>95250</xdr:rowOff>
    </xdr:from>
    <xdr:to>
      <xdr:col>11</xdr:col>
      <xdr:colOff>971550</xdr:colOff>
      <xdr:row>326</xdr:row>
      <xdr:rowOff>1181100</xdr:rowOff>
    </xdr:to>
    <xdr:pic>
      <xdr:nvPicPr>
        <xdr:cNvPr id="1258" name="Immagine 841" descr="Immagine 84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934700" y="4146899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327</xdr:row>
      <xdr:rowOff>85725</xdr:rowOff>
    </xdr:from>
    <xdr:to>
      <xdr:col>11</xdr:col>
      <xdr:colOff>981075</xdr:colOff>
      <xdr:row>327</xdr:row>
      <xdr:rowOff>1171575</xdr:rowOff>
    </xdr:to>
    <xdr:pic>
      <xdr:nvPicPr>
        <xdr:cNvPr id="1259" name="Immagine 842" descr="Immagine 84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953750" y="4159853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328</xdr:row>
      <xdr:rowOff>85725</xdr:rowOff>
    </xdr:from>
    <xdr:to>
      <xdr:col>11</xdr:col>
      <xdr:colOff>981075</xdr:colOff>
      <xdr:row>328</xdr:row>
      <xdr:rowOff>1171575</xdr:rowOff>
    </xdr:to>
    <xdr:pic>
      <xdr:nvPicPr>
        <xdr:cNvPr id="1260" name="Immagine 843" descr="Immagine 843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953750" y="4172902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329</xdr:row>
      <xdr:rowOff>85725</xdr:rowOff>
    </xdr:from>
    <xdr:to>
      <xdr:col>11</xdr:col>
      <xdr:colOff>981075</xdr:colOff>
      <xdr:row>329</xdr:row>
      <xdr:rowOff>1171575</xdr:rowOff>
    </xdr:to>
    <xdr:pic>
      <xdr:nvPicPr>
        <xdr:cNvPr id="1261" name="Immagine 844" descr="Immagine 844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953750" y="4185951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330</xdr:row>
      <xdr:rowOff>85725</xdr:rowOff>
    </xdr:from>
    <xdr:to>
      <xdr:col>11</xdr:col>
      <xdr:colOff>981075</xdr:colOff>
      <xdr:row>330</xdr:row>
      <xdr:rowOff>1171575</xdr:rowOff>
    </xdr:to>
    <xdr:pic>
      <xdr:nvPicPr>
        <xdr:cNvPr id="1262" name="Immagine 845" descr="Immagine 845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53750" y="41990010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331</xdr:row>
      <xdr:rowOff>85725</xdr:rowOff>
    </xdr:from>
    <xdr:to>
      <xdr:col>11</xdr:col>
      <xdr:colOff>981075</xdr:colOff>
      <xdr:row>331</xdr:row>
      <xdr:rowOff>1171575</xdr:rowOff>
    </xdr:to>
    <xdr:pic>
      <xdr:nvPicPr>
        <xdr:cNvPr id="1263" name="Immagine 846" descr="Immagine 846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953750" y="42120502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332</xdr:row>
      <xdr:rowOff>85725</xdr:rowOff>
    </xdr:from>
    <xdr:to>
      <xdr:col>11</xdr:col>
      <xdr:colOff>981075</xdr:colOff>
      <xdr:row>332</xdr:row>
      <xdr:rowOff>1171575</xdr:rowOff>
    </xdr:to>
    <xdr:pic>
      <xdr:nvPicPr>
        <xdr:cNvPr id="1264" name="Immagine 847" descr="Immagine 847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953750" y="4225099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333</xdr:row>
      <xdr:rowOff>85725</xdr:rowOff>
    </xdr:from>
    <xdr:to>
      <xdr:col>11</xdr:col>
      <xdr:colOff>971550</xdr:colOff>
      <xdr:row>333</xdr:row>
      <xdr:rowOff>1171575</xdr:rowOff>
    </xdr:to>
    <xdr:pic>
      <xdr:nvPicPr>
        <xdr:cNvPr id="1265" name="Immagine 848" descr="Immagine 848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934700" y="4238148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334</xdr:row>
      <xdr:rowOff>85725</xdr:rowOff>
    </xdr:from>
    <xdr:to>
      <xdr:col>11</xdr:col>
      <xdr:colOff>971550</xdr:colOff>
      <xdr:row>334</xdr:row>
      <xdr:rowOff>1171575</xdr:rowOff>
    </xdr:to>
    <xdr:pic>
      <xdr:nvPicPr>
        <xdr:cNvPr id="1266" name="Immagine 849" descr="Immagine 849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34700" y="4251198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335</xdr:row>
      <xdr:rowOff>85725</xdr:rowOff>
    </xdr:from>
    <xdr:to>
      <xdr:col>11</xdr:col>
      <xdr:colOff>971550</xdr:colOff>
      <xdr:row>335</xdr:row>
      <xdr:rowOff>1171575</xdr:rowOff>
    </xdr:to>
    <xdr:pic>
      <xdr:nvPicPr>
        <xdr:cNvPr id="1267" name="Immagine 850" descr="Immagine 850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34700" y="4264247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336</xdr:row>
      <xdr:rowOff>85725</xdr:rowOff>
    </xdr:from>
    <xdr:to>
      <xdr:col>11</xdr:col>
      <xdr:colOff>971550</xdr:colOff>
      <xdr:row>336</xdr:row>
      <xdr:rowOff>1171575</xdr:rowOff>
    </xdr:to>
    <xdr:pic>
      <xdr:nvPicPr>
        <xdr:cNvPr id="1268" name="Immagine 851" descr="Immagine 851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34700" y="4277296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337</xdr:row>
      <xdr:rowOff>85725</xdr:rowOff>
    </xdr:from>
    <xdr:to>
      <xdr:col>11</xdr:col>
      <xdr:colOff>971550</xdr:colOff>
      <xdr:row>337</xdr:row>
      <xdr:rowOff>1171575</xdr:rowOff>
    </xdr:to>
    <xdr:pic>
      <xdr:nvPicPr>
        <xdr:cNvPr id="1269" name="Immagine 852" descr="Immagine 852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34700" y="4290345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338</xdr:row>
      <xdr:rowOff>85725</xdr:rowOff>
    </xdr:from>
    <xdr:to>
      <xdr:col>11</xdr:col>
      <xdr:colOff>971550</xdr:colOff>
      <xdr:row>338</xdr:row>
      <xdr:rowOff>1171575</xdr:rowOff>
    </xdr:to>
    <xdr:pic>
      <xdr:nvPicPr>
        <xdr:cNvPr id="1270" name="Immagine 853" descr="Immagine 853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34700" y="43033950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339</xdr:row>
      <xdr:rowOff>85725</xdr:rowOff>
    </xdr:from>
    <xdr:to>
      <xdr:col>11</xdr:col>
      <xdr:colOff>971550</xdr:colOff>
      <xdr:row>339</xdr:row>
      <xdr:rowOff>1171575</xdr:rowOff>
    </xdr:to>
    <xdr:pic>
      <xdr:nvPicPr>
        <xdr:cNvPr id="1271" name="Immagine 854" descr="Immagine 854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34700" y="4316444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340</xdr:row>
      <xdr:rowOff>85725</xdr:rowOff>
    </xdr:from>
    <xdr:to>
      <xdr:col>11</xdr:col>
      <xdr:colOff>971550</xdr:colOff>
      <xdr:row>340</xdr:row>
      <xdr:rowOff>1171575</xdr:rowOff>
    </xdr:to>
    <xdr:pic>
      <xdr:nvPicPr>
        <xdr:cNvPr id="1272" name="Immagine 855" descr="Immagine 855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934700" y="4329493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341</xdr:row>
      <xdr:rowOff>114300</xdr:rowOff>
    </xdr:from>
    <xdr:to>
      <xdr:col>11</xdr:col>
      <xdr:colOff>1219200</xdr:colOff>
      <xdr:row>341</xdr:row>
      <xdr:rowOff>1190625</xdr:rowOff>
    </xdr:to>
    <xdr:pic>
      <xdr:nvPicPr>
        <xdr:cNvPr id="1273" name="Immagine 862" descr="Immagine 862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944225" y="4342828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347</xdr:row>
      <xdr:rowOff>142875</xdr:rowOff>
    </xdr:from>
    <xdr:to>
      <xdr:col>11</xdr:col>
      <xdr:colOff>990600</xdr:colOff>
      <xdr:row>347</xdr:row>
      <xdr:rowOff>1228725</xdr:rowOff>
    </xdr:to>
    <xdr:pic>
      <xdr:nvPicPr>
        <xdr:cNvPr id="1274" name="Immagine 870" descr="Immagine 87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963275" y="441902850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348</xdr:row>
      <xdr:rowOff>142875</xdr:rowOff>
    </xdr:from>
    <xdr:to>
      <xdr:col>11</xdr:col>
      <xdr:colOff>990600</xdr:colOff>
      <xdr:row>348</xdr:row>
      <xdr:rowOff>1228725</xdr:rowOff>
    </xdr:to>
    <xdr:pic>
      <xdr:nvPicPr>
        <xdr:cNvPr id="1275" name="Immagine 873" descr="Immagine 873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63275" y="4432077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349</xdr:row>
      <xdr:rowOff>133350</xdr:rowOff>
    </xdr:from>
    <xdr:to>
      <xdr:col>11</xdr:col>
      <xdr:colOff>962025</xdr:colOff>
      <xdr:row>349</xdr:row>
      <xdr:rowOff>1219200</xdr:rowOff>
    </xdr:to>
    <xdr:pic>
      <xdr:nvPicPr>
        <xdr:cNvPr id="1276" name="Immagine 876" descr="Immagine 876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925175" y="44450317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350</xdr:row>
      <xdr:rowOff>123825</xdr:rowOff>
    </xdr:from>
    <xdr:to>
      <xdr:col>11</xdr:col>
      <xdr:colOff>971550</xdr:colOff>
      <xdr:row>350</xdr:row>
      <xdr:rowOff>1200150</xdr:rowOff>
    </xdr:to>
    <xdr:pic>
      <xdr:nvPicPr>
        <xdr:cNvPr id="1277" name="Immagine 879" descr="Immagine 879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34700" y="4457985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351</xdr:row>
      <xdr:rowOff>123825</xdr:rowOff>
    </xdr:from>
    <xdr:to>
      <xdr:col>11</xdr:col>
      <xdr:colOff>971550</xdr:colOff>
      <xdr:row>351</xdr:row>
      <xdr:rowOff>1200150</xdr:rowOff>
    </xdr:to>
    <xdr:pic>
      <xdr:nvPicPr>
        <xdr:cNvPr id="1278" name="Immagine 883" descr="Immagine 883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34700" y="4471035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352</xdr:row>
      <xdr:rowOff>123825</xdr:rowOff>
    </xdr:from>
    <xdr:to>
      <xdr:col>11</xdr:col>
      <xdr:colOff>971550</xdr:colOff>
      <xdr:row>352</xdr:row>
      <xdr:rowOff>1200150</xdr:rowOff>
    </xdr:to>
    <xdr:pic>
      <xdr:nvPicPr>
        <xdr:cNvPr id="1279" name="Immagine 884" descr="Immagine 884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34700" y="4484084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353</xdr:row>
      <xdr:rowOff>161925</xdr:rowOff>
    </xdr:from>
    <xdr:to>
      <xdr:col>11</xdr:col>
      <xdr:colOff>990600</xdr:colOff>
      <xdr:row>353</xdr:row>
      <xdr:rowOff>1238250</xdr:rowOff>
    </xdr:to>
    <xdr:pic>
      <xdr:nvPicPr>
        <xdr:cNvPr id="1280" name="Immagine 894" descr="Immagine 894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963275" y="4497514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354</xdr:row>
      <xdr:rowOff>161925</xdr:rowOff>
    </xdr:from>
    <xdr:to>
      <xdr:col>11</xdr:col>
      <xdr:colOff>990600</xdr:colOff>
      <xdr:row>354</xdr:row>
      <xdr:rowOff>1238250</xdr:rowOff>
    </xdr:to>
    <xdr:pic>
      <xdr:nvPicPr>
        <xdr:cNvPr id="1281" name="Immagine 899" descr="Immagine 899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63275" y="45105637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355</xdr:row>
      <xdr:rowOff>123825</xdr:rowOff>
    </xdr:from>
    <xdr:to>
      <xdr:col>11</xdr:col>
      <xdr:colOff>990600</xdr:colOff>
      <xdr:row>355</xdr:row>
      <xdr:rowOff>1200150</xdr:rowOff>
    </xdr:to>
    <xdr:pic>
      <xdr:nvPicPr>
        <xdr:cNvPr id="1282" name="Immagine 908" descr="Immagine 908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963275" y="4523232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356</xdr:row>
      <xdr:rowOff>123825</xdr:rowOff>
    </xdr:from>
    <xdr:to>
      <xdr:col>11</xdr:col>
      <xdr:colOff>990600</xdr:colOff>
      <xdr:row>356</xdr:row>
      <xdr:rowOff>1200150</xdr:rowOff>
    </xdr:to>
    <xdr:pic>
      <xdr:nvPicPr>
        <xdr:cNvPr id="1283" name="Immagine 909" descr="Immagine 909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63275" y="453628125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357</xdr:row>
      <xdr:rowOff>123825</xdr:rowOff>
    </xdr:from>
    <xdr:to>
      <xdr:col>11</xdr:col>
      <xdr:colOff>990600</xdr:colOff>
      <xdr:row>357</xdr:row>
      <xdr:rowOff>1200150</xdr:rowOff>
    </xdr:to>
    <xdr:pic>
      <xdr:nvPicPr>
        <xdr:cNvPr id="1284" name="Immagine 910" descr="Immagine 910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63275" y="45493305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358</xdr:row>
      <xdr:rowOff>161925</xdr:rowOff>
    </xdr:from>
    <xdr:to>
      <xdr:col>11</xdr:col>
      <xdr:colOff>1019175</xdr:colOff>
      <xdr:row>358</xdr:row>
      <xdr:rowOff>1238250</xdr:rowOff>
    </xdr:to>
    <xdr:pic>
      <xdr:nvPicPr>
        <xdr:cNvPr id="1285" name="Immagine 920" descr="Immagine 920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982325" y="4562760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359</xdr:row>
      <xdr:rowOff>161925</xdr:rowOff>
    </xdr:from>
    <xdr:to>
      <xdr:col>11</xdr:col>
      <xdr:colOff>1019175</xdr:colOff>
      <xdr:row>359</xdr:row>
      <xdr:rowOff>1238250</xdr:rowOff>
    </xdr:to>
    <xdr:pic>
      <xdr:nvPicPr>
        <xdr:cNvPr id="1286" name="Immagine 921" descr="Immagine 921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982325" y="4575810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360</xdr:row>
      <xdr:rowOff>161925</xdr:rowOff>
    </xdr:from>
    <xdr:to>
      <xdr:col>11</xdr:col>
      <xdr:colOff>1019175</xdr:colOff>
      <xdr:row>360</xdr:row>
      <xdr:rowOff>1238250</xdr:rowOff>
    </xdr:to>
    <xdr:pic>
      <xdr:nvPicPr>
        <xdr:cNvPr id="1287" name="Immagine 922" descr="Immagine 922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982325" y="4588859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361</xdr:row>
      <xdr:rowOff>171450</xdr:rowOff>
    </xdr:from>
    <xdr:to>
      <xdr:col>11</xdr:col>
      <xdr:colOff>1190625</xdr:colOff>
      <xdr:row>361</xdr:row>
      <xdr:rowOff>1247775</xdr:rowOff>
    </xdr:to>
    <xdr:pic>
      <xdr:nvPicPr>
        <xdr:cNvPr id="1288" name="Immagine 930" descr="Immagine 93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25175" y="4602003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362</xdr:row>
      <xdr:rowOff>133350</xdr:rowOff>
    </xdr:from>
    <xdr:to>
      <xdr:col>11</xdr:col>
      <xdr:colOff>1190625</xdr:colOff>
      <xdr:row>362</xdr:row>
      <xdr:rowOff>1219200</xdr:rowOff>
    </xdr:to>
    <xdr:pic>
      <xdr:nvPicPr>
        <xdr:cNvPr id="1289" name="Immagine 938" descr="Immagine 938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25175" y="461467200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363</xdr:row>
      <xdr:rowOff>133350</xdr:rowOff>
    </xdr:from>
    <xdr:to>
      <xdr:col>11</xdr:col>
      <xdr:colOff>1190625</xdr:colOff>
      <xdr:row>363</xdr:row>
      <xdr:rowOff>1219200</xdr:rowOff>
    </xdr:to>
    <xdr:pic>
      <xdr:nvPicPr>
        <xdr:cNvPr id="1290" name="Immagine 939" descr="Immagine 939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25175" y="462772125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364</xdr:row>
      <xdr:rowOff>133350</xdr:rowOff>
    </xdr:from>
    <xdr:to>
      <xdr:col>11</xdr:col>
      <xdr:colOff>1190625</xdr:colOff>
      <xdr:row>364</xdr:row>
      <xdr:rowOff>1219200</xdr:rowOff>
    </xdr:to>
    <xdr:pic>
      <xdr:nvPicPr>
        <xdr:cNvPr id="1291" name="Immagine 943" descr="Immagine 943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25175" y="464077050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365</xdr:row>
      <xdr:rowOff>161925</xdr:rowOff>
    </xdr:from>
    <xdr:to>
      <xdr:col>11</xdr:col>
      <xdr:colOff>1228725</xdr:colOff>
      <xdr:row>365</xdr:row>
      <xdr:rowOff>1238250</xdr:rowOff>
    </xdr:to>
    <xdr:pic>
      <xdr:nvPicPr>
        <xdr:cNvPr id="1292" name="Immagine 952" descr="Immagine 95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63275" y="46541055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366</xdr:row>
      <xdr:rowOff>161925</xdr:rowOff>
    </xdr:from>
    <xdr:to>
      <xdr:col>11</xdr:col>
      <xdr:colOff>1228725</xdr:colOff>
      <xdr:row>366</xdr:row>
      <xdr:rowOff>1238250</xdr:rowOff>
    </xdr:to>
    <xdr:pic>
      <xdr:nvPicPr>
        <xdr:cNvPr id="1293" name="Immagine 953" descr="Immagine 953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63275" y="4667154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367</xdr:row>
      <xdr:rowOff>161925</xdr:rowOff>
    </xdr:from>
    <xdr:to>
      <xdr:col>11</xdr:col>
      <xdr:colOff>1228725</xdr:colOff>
      <xdr:row>367</xdr:row>
      <xdr:rowOff>1238250</xdr:rowOff>
    </xdr:to>
    <xdr:pic>
      <xdr:nvPicPr>
        <xdr:cNvPr id="1294" name="Immagine 954" descr="Immagine 954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63275" y="46802040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368</xdr:row>
      <xdr:rowOff>161925</xdr:rowOff>
    </xdr:from>
    <xdr:to>
      <xdr:col>11</xdr:col>
      <xdr:colOff>1228725</xdr:colOff>
      <xdr:row>368</xdr:row>
      <xdr:rowOff>1238250</xdr:rowOff>
    </xdr:to>
    <xdr:pic>
      <xdr:nvPicPr>
        <xdr:cNvPr id="1295" name="Immagine 955" descr="Immagine 955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63275" y="46932532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369</xdr:row>
      <xdr:rowOff>161925</xdr:rowOff>
    </xdr:from>
    <xdr:to>
      <xdr:col>11</xdr:col>
      <xdr:colOff>1228725</xdr:colOff>
      <xdr:row>369</xdr:row>
      <xdr:rowOff>1238250</xdr:rowOff>
    </xdr:to>
    <xdr:pic>
      <xdr:nvPicPr>
        <xdr:cNvPr id="1296" name="Immagine 956" descr="Immagine 956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963275" y="47063025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370</xdr:row>
      <xdr:rowOff>142875</xdr:rowOff>
    </xdr:from>
    <xdr:to>
      <xdr:col>11</xdr:col>
      <xdr:colOff>1228725</xdr:colOff>
      <xdr:row>370</xdr:row>
      <xdr:rowOff>1228725</xdr:rowOff>
    </xdr:to>
    <xdr:pic>
      <xdr:nvPicPr>
        <xdr:cNvPr id="1297" name="Immagine 961" descr="Immagine 96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63275" y="471916125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371</xdr:row>
      <xdr:rowOff>114300</xdr:rowOff>
    </xdr:from>
    <xdr:to>
      <xdr:col>11</xdr:col>
      <xdr:colOff>1228725</xdr:colOff>
      <xdr:row>371</xdr:row>
      <xdr:rowOff>1190625</xdr:rowOff>
    </xdr:to>
    <xdr:pic>
      <xdr:nvPicPr>
        <xdr:cNvPr id="1298" name="Immagine 973" descr="Immagine 97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963275" y="47319247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372</xdr:row>
      <xdr:rowOff>114300</xdr:rowOff>
    </xdr:from>
    <xdr:to>
      <xdr:col>11</xdr:col>
      <xdr:colOff>1228725</xdr:colOff>
      <xdr:row>372</xdr:row>
      <xdr:rowOff>1190625</xdr:rowOff>
    </xdr:to>
    <xdr:pic>
      <xdr:nvPicPr>
        <xdr:cNvPr id="1299" name="Immagine 974" descr="Immagine 97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63275" y="47449740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373</xdr:row>
      <xdr:rowOff>95250</xdr:rowOff>
    </xdr:from>
    <xdr:to>
      <xdr:col>11</xdr:col>
      <xdr:colOff>1228725</xdr:colOff>
      <xdr:row>373</xdr:row>
      <xdr:rowOff>1181100</xdr:rowOff>
    </xdr:to>
    <xdr:pic>
      <xdr:nvPicPr>
        <xdr:cNvPr id="1300" name="Immagine 981" descr="Immagine 981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963275" y="475783275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374</xdr:row>
      <xdr:rowOff>95250</xdr:rowOff>
    </xdr:from>
    <xdr:to>
      <xdr:col>11</xdr:col>
      <xdr:colOff>1228725</xdr:colOff>
      <xdr:row>374</xdr:row>
      <xdr:rowOff>1181100</xdr:rowOff>
    </xdr:to>
    <xdr:pic>
      <xdr:nvPicPr>
        <xdr:cNvPr id="1301" name="Immagine 989" descr="Immagine 989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63275" y="477088200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375</xdr:row>
      <xdr:rowOff>95250</xdr:rowOff>
    </xdr:from>
    <xdr:to>
      <xdr:col>11</xdr:col>
      <xdr:colOff>1228725</xdr:colOff>
      <xdr:row>375</xdr:row>
      <xdr:rowOff>1181100</xdr:rowOff>
    </xdr:to>
    <xdr:pic>
      <xdr:nvPicPr>
        <xdr:cNvPr id="1302" name="Immagine 990" descr="Immagine 990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963275" y="478393125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376</xdr:row>
      <xdr:rowOff>95250</xdr:rowOff>
    </xdr:from>
    <xdr:to>
      <xdr:col>11</xdr:col>
      <xdr:colOff>1219200</xdr:colOff>
      <xdr:row>376</xdr:row>
      <xdr:rowOff>1181100</xdr:rowOff>
    </xdr:to>
    <xdr:pic>
      <xdr:nvPicPr>
        <xdr:cNvPr id="1303" name="Immagine 991" descr="Immagine 991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44225" y="479698050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377</xdr:row>
      <xdr:rowOff>95250</xdr:rowOff>
    </xdr:from>
    <xdr:to>
      <xdr:col>11</xdr:col>
      <xdr:colOff>1219200</xdr:colOff>
      <xdr:row>377</xdr:row>
      <xdr:rowOff>1181100</xdr:rowOff>
    </xdr:to>
    <xdr:pic>
      <xdr:nvPicPr>
        <xdr:cNvPr id="1304" name="Immagine 992" descr="Immagine 992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944225" y="481002975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378</xdr:row>
      <xdr:rowOff>95250</xdr:rowOff>
    </xdr:from>
    <xdr:to>
      <xdr:col>11</xdr:col>
      <xdr:colOff>1219200</xdr:colOff>
      <xdr:row>378</xdr:row>
      <xdr:rowOff>1181100</xdr:rowOff>
    </xdr:to>
    <xdr:pic>
      <xdr:nvPicPr>
        <xdr:cNvPr id="1305" name="Immagine 994" descr="Immagine 994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44225" y="482307900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379</xdr:row>
      <xdr:rowOff>95250</xdr:rowOff>
    </xdr:from>
    <xdr:to>
      <xdr:col>11</xdr:col>
      <xdr:colOff>1219200</xdr:colOff>
      <xdr:row>379</xdr:row>
      <xdr:rowOff>1181100</xdr:rowOff>
    </xdr:to>
    <xdr:pic>
      <xdr:nvPicPr>
        <xdr:cNvPr id="1306" name="Immagine 995" descr="Immagine 995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44225" y="483612825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380</xdr:row>
      <xdr:rowOff>95250</xdr:rowOff>
    </xdr:from>
    <xdr:to>
      <xdr:col>11</xdr:col>
      <xdr:colOff>1219200</xdr:colOff>
      <xdr:row>380</xdr:row>
      <xdr:rowOff>1181100</xdr:rowOff>
    </xdr:to>
    <xdr:pic>
      <xdr:nvPicPr>
        <xdr:cNvPr id="1307" name="Immagine 997" descr="Immagine 997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944225" y="484917750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381</xdr:row>
      <xdr:rowOff>114300</xdr:rowOff>
    </xdr:from>
    <xdr:to>
      <xdr:col>11</xdr:col>
      <xdr:colOff>1238250</xdr:colOff>
      <xdr:row>381</xdr:row>
      <xdr:rowOff>1190625</xdr:rowOff>
    </xdr:to>
    <xdr:pic>
      <xdr:nvPicPr>
        <xdr:cNvPr id="1308" name="Immagine 1000" descr="Immagine 1000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72800" y="486241725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382</xdr:row>
      <xdr:rowOff>142875</xdr:rowOff>
    </xdr:from>
    <xdr:to>
      <xdr:col>11</xdr:col>
      <xdr:colOff>1238250</xdr:colOff>
      <xdr:row>382</xdr:row>
      <xdr:rowOff>1228725</xdr:rowOff>
    </xdr:to>
    <xdr:pic>
      <xdr:nvPicPr>
        <xdr:cNvPr id="1309" name="Immagine 1012" descr="Immagine 1012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972800" y="487575225"/>
          <a:ext cx="10763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383</xdr:row>
      <xdr:rowOff>95250</xdr:rowOff>
    </xdr:from>
    <xdr:to>
      <xdr:col>11</xdr:col>
      <xdr:colOff>1285875</xdr:colOff>
      <xdr:row>383</xdr:row>
      <xdr:rowOff>1171575</xdr:rowOff>
    </xdr:to>
    <xdr:pic>
      <xdr:nvPicPr>
        <xdr:cNvPr id="1310" name="Immagine 1042" descr="Immagine 1042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1010900" y="48883252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384</xdr:row>
      <xdr:rowOff>95250</xdr:rowOff>
    </xdr:from>
    <xdr:to>
      <xdr:col>11</xdr:col>
      <xdr:colOff>1285875</xdr:colOff>
      <xdr:row>384</xdr:row>
      <xdr:rowOff>1171575</xdr:rowOff>
    </xdr:to>
    <xdr:pic>
      <xdr:nvPicPr>
        <xdr:cNvPr id="1311" name="Immagine 1044" descr="Immagine 1044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1010900" y="4901374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385</xdr:row>
      <xdr:rowOff>95250</xdr:rowOff>
    </xdr:from>
    <xdr:to>
      <xdr:col>11</xdr:col>
      <xdr:colOff>1285875</xdr:colOff>
      <xdr:row>385</xdr:row>
      <xdr:rowOff>1171575</xdr:rowOff>
    </xdr:to>
    <xdr:pic>
      <xdr:nvPicPr>
        <xdr:cNvPr id="1312" name="Immagine 1048" descr="Immagine 1048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1010900" y="49144237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386</xdr:row>
      <xdr:rowOff>95250</xdr:rowOff>
    </xdr:from>
    <xdr:to>
      <xdr:col>11</xdr:col>
      <xdr:colOff>1285875</xdr:colOff>
      <xdr:row>386</xdr:row>
      <xdr:rowOff>1171575</xdr:rowOff>
    </xdr:to>
    <xdr:pic>
      <xdr:nvPicPr>
        <xdr:cNvPr id="1313" name="Immagine 1049" descr="Immagine 1049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1010900" y="49274730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389</xdr:row>
      <xdr:rowOff>123825</xdr:rowOff>
    </xdr:from>
    <xdr:to>
      <xdr:col>11</xdr:col>
      <xdr:colOff>1314450</xdr:colOff>
      <xdr:row>389</xdr:row>
      <xdr:rowOff>1200150</xdr:rowOff>
    </xdr:to>
    <xdr:pic>
      <xdr:nvPicPr>
        <xdr:cNvPr id="1314" name="Immagine 1050" descr="Immagine 1050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1039475" y="4966906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390</xdr:row>
      <xdr:rowOff>123825</xdr:rowOff>
    </xdr:from>
    <xdr:to>
      <xdr:col>11</xdr:col>
      <xdr:colOff>1314450</xdr:colOff>
      <xdr:row>390</xdr:row>
      <xdr:rowOff>1200150</xdr:rowOff>
    </xdr:to>
    <xdr:pic>
      <xdr:nvPicPr>
        <xdr:cNvPr id="1315" name="Immagine 1051" descr="Immagine 1051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1039475" y="49799557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391</xdr:row>
      <xdr:rowOff>123825</xdr:rowOff>
    </xdr:from>
    <xdr:to>
      <xdr:col>11</xdr:col>
      <xdr:colOff>1314450</xdr:colOff>
      <xdr:row>391</xdr:row>
      <xdr:rowOff>1200150</xdr:rowOff>
    </xdr:to>
    <xdr:pic>
      <xdr:nvPicPr>
        <xdr:cNvPr id="1316" name="Immagine 1054" descr="Immagine 1054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1039475" y="49930050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392</xdr:row>
      <xdr:rowOff>123825</xdr:rowOff>
    </xdr:from>
    <xdr:to>
      <xdr:col>11</xdr:col>
      <xdr:colOff>1314450</xdr:colOff>
      <xdr:row>392</xdr:row>
      <xdr:rowOff>1200150</xdr:rowOff>
    </xdr:to>
    <xdr:pic>
      <xdr:nvPicPr>
        <xdr:cNvPr id="1317" name="Immagine 1055" descr="Immagine 1055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1039475" y="50060542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393</xdr:row>
      <xdr:rowOff>123825</xdr:rowOff>
    </xdr:from>
    <xdr:to>
      <xdr:col>11</xdr:col>
      <xdr:colOff>1314450</xdr:colOff>
      <xdr:row>393</xdr:row>
      <xdr:rowOff>1200150</xdr:rowOff>
    </xdr:to>
    <xdr:pic>
      <xdr:nvPicPr>
        <xdr:cNvPr id="1318" name="Immagine 1057" descr="Immagine 1057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1039475" y="501910350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394</xdr:row>
      <xdr:rowOff>104775</xdr:rowOff>
    </xdr:from>
    <xdr:to>
      <xdr:col>11</xdr:col>
      <xdr:colOff>1314450</xdr:colOff>
      <xdr:row>394</xdr:row>
      <xdr:rowOff>1190625</xdr:rowOff>
    </xdr:to>
    <xdr:pic>
      <xdr:nvPicPr>
        <xdr:cNvPr id="1319" name="Immagine 1061" descr="Immagine 106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1039475" y="503196225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395</xdr:row>
      <xdr:rowOff>104775</xdr:rowOff>
    </xdr:from>
    <xdr:to>
      <xdr:col>11</xdr:col>
      <xdr:colOff>1314450</xdr:colOff>
      <xdr:row>395</xdr:row>
      <xdr:rowOff>1190625</xdr:rowOff>
    </xdr:to>
    <xdr:pic>
      <xdr:nvPicPr>
        <xdr:cNvPr id="1320" name="Immagine 1062" descr="Immagine 1062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1039475" y="504501150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396</xdr:row>
      <xdr:rowOff>104775</xdr:rowOff>
    </xdr:from>
    <xdr:to>
      <xdr:col>11</xdr:col>
      <xdr:colOff>1314450</xdr:colOff>
      <xdr:row>396</xdr:row>
      <xdr:rowOff>1190625</xdr:rowOff>
    </xdr:to>
    <xdr:pic>
      <xdr:nvPicPr>
        <xdr:cNvPr id="1321" name="Immagine 1063" descr="Immagine 1063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1039475" y="505806075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397</xdr:row>
      <xdr:rowOff>104775</xdr:rowOff>
    </xdr:from>
    <xdr:to>
      <xdr:col>11</xdr:col>
      <xdr:colOff>1314450</xdr:colOff>
      <xdr:row>397</xdr:row>
      <xdr:rowOff>1190625</xdr:rowOff>
    </xdr:to>
    <xdr:pic>
      <xdr:nvPicPr>
        <xdr:cNvPr id="1322" name="Immagine 1064" descr="Immagine 1064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1039475" y="507111000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398</xdr:row>
      <xdr:rowOff>123825</xdr:rowOff>
    </xdr:from>
    <xdr:to>
      <xdr:col>11</xdr:col>
      <xdr:colOff>1314450</xdr:colOff>
      <xdr:row>398</xdr:row>
      <xdr:rowOff>1200150</xdr:rowOff>
    </xdr:to>
    <xdr:pic>
      <xdr:nvPicPr>
        <xdr:cNvPr id="1323" name="Immagine 1078" descr="Immagine 1078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1039475" y="50843497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399</xdr:row>
      <xdr:rowOff>123825</xdr:rowOff>
    </xdr:from>
    <xdr:to>
      <xdr:col>11</xdr:col>
      <xdr:colOff>1266825</xdr:colOff>
      <xdr:row>399</xdr:row>
      <xdr:rowOff>1200150</xdr:rowOff>
    </xdr:to>
    <xdr:pic>
      <xdr:nvPicPr>
        <xdr:cNvPr id="1324" name="Immagine 1080" descr="Immagine 1080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1001375" y="509739900"/>
          <a:ext cx="1076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400</xdr:row>
      <xdr:rowOff>123825</xdr:rowOff>
    </xdr:from>
    <xdr:to>
      <xdr:col>11</xdr:col>
      <xdr:colOff>1257300</xdr:colOff>
      <xdr:row>400</xdr:row>
      <xdr:rowOff>1200150</xdr:rowOff>
    </xdr:to>
    <xdr:pic>
      <xdr:nvPicPr>
        <xdr:cNvPr id="1325" name="Immagine 1084" descr="Immagine 108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82325" y="511044825"/>
          <a:ext cx="10858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414</xdr:row>
      <xdr:rowOff>104775</xdr:rowOff>
    </xdr:from>
    <xdr:to>
      <xdr:col>11</xdr:col>
      <xdr:colOff>1285875</xdr:colOff>
      <xdr:row>414</xdr:row>
      <xdr:rowOff>1190625</xdr:rowOff>
    </xdr:to>
    <xdr:pic>
      <xdr:nvPicPr>
        <xdr:cNvPr id="1326" name="Immagine 1093" descr="Immagine 1093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1010900" y="529294725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415</xdr:row>
      <xdr:rowOff>104775</xdr:rowOff>
    </xdr:from>
    <xdr:to>
      <xdr:col>11</xdr:col>
      <xdr:colOff>1285875</xdr:colOff>
      <xdr:row>415</xdr:row>
      <xdr:rowOff>1190625</xdr:rowOff>
    </xdr:to>
    <xdr:pic>
      <xdr:nvPicPr>
        <xdr:cNvPr id="1327" name="Immagine 1094" descr="Immagine 1094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1010900" y="530599650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416</xdr:row>
      <xdr:rowOff>104775</xdr:rowOff>
    </xdr:from>
    <xdr:to>
      <xdr:col>11</xdr:col>
      <xdr:colOff>1257300</xdr:colOff>
      <xdr:row>416</xdr:row>
      <xdr:rowOff>1190625</xdr:rowOff>
    </xdr:to>
    <xdr:pic>
      <xdr:nvPicPr>
        <xdr:cNvPr id="1328" name="Immagine 1095" descr="Immagine 1095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982325" y="531904575"/>
          <a:ext cx="10858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417</xdr:row>
      <xdr:rowOff>95250</xdr:rowOff>
    </xdr:from>
    <xdr:to>
      <xdr:col>11</xdr:col>
      <xdr:colOff>1009650</xdr:colOff>
      <xdr:row>417</xdr:row>
      <xdr:rowOff>1171575</xdr:rowOff>
    </xdr:to>
    <xdr:pic>
      <xdr:nvPicPr>
        <xdr:cNvPr id="1329" name="Immagine 1113" descr="Immagine 1113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72800" y="5331999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209550</xdr:colOff>
      <xdr:row>51</xdr:row>
      <xdr:rowOff>114300</xdr:rowOff>
    </xdr:from>
    <xdr:to>
      <xdr:col>11</xdr:col>
      <xdr:colOff>1057275</xdr:colOff>
      <xdr:row>51</xdr:row>
      <xdr:rowOff>1190625</xdr:rowOff>
    </xdr:to>
    <xdr:pic>
      <xdr:nvPicPr>
        <xdr:cNvPr id="1330" name="Immagine 1143" descr="Immagine 1143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1020425" y="607504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285750</xdr:colOff>
      <xdr:row>63</xdr:row>
      <xdr:rowOff>142875</xdr:rowOff>
    </xdr:from>
    <xdr:to>
      <xdr:col>11</xdr:col>
      <xdr:colOff>1114425</xdr:colOff>
      <xdr:row>63</xdr:row>
      <xdr:rowOff>1219200</xdr:rowOff>
    </xdr:to>
    <xdr:pic>
      <xdr:nvPicPr>
        <xdr:cNvPr id="1331" name="Immagine 1149" descr="Immagine 1149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1096625" y="76095225"/>
          <a:ext cx="8286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285750</xdr:colOff>
      <xdr:row>64</xdr:row>
      <xdr:rowOff>161925</xdr:rowOff>
    </xdr:from>
    <xdr:to>
      <xdr:col>11</xdr:col>
      <xdr:colOff>1114425</xdr:colOff>
      <xdr:row>64</xdr:row>
      <xdr:rowOff>1238250</xdr:rowOff>
    </xdr:to>
    <xdr:pic>
      <xdr:nvPicPr>
        <xdr:cNvPr id="1332" name="Immagine 1150" descr="Immagine 115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1096625" y="77419200"/>
          <a:ext cx="8286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285750</xdr:colOff>
      <xdr:row>65</xdr:row>
      <xdr:rowOff>161925</xdr:rowOff>
    </xdr:from>
    <xdr:to>
      <xdr:col>11</xdr:col>
      <xdr:colOff>1143000</xdr:colOff>
      <xdr:row>65</xdr:row>
      <xdr:rowOff>1238250</xdr:rowOff>
    </xdr:to>
    <xdr:pic>
      <xdr:nvPicPr>
        <xdr:cNvPr id="1333" name="Immagine 1152" descr="Immagine 1152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1096625" y="78724125"/>
          <a:ext cx="8572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314325</xdr:colOff>
      <xdr:row>72</xdr:row>
      <xdr:rowOff>95250</xdr:rowOff>
    </xdr:from>
    <xdr:to>
      <xdr:col>11</xdr:col>
      <xdr:colOff>1095375</xdr:colOff>
      <xdr:row>72</xdr:row>
      <xdr:rowOff>1171575</xdr:rowOff>
    </xdr:to>
    <xdr:pic>
      <xdr:nvPicPr>
        <xdr:cNvPr id="1334" name="Immagine 1153" descr="Immagine 1153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1125200" y="87220425"/>
          <a:ext cx="7810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323850</xdr:colOff>
      <xdr:row>82</xdr:row>
      <xdr:rowOff>95250</xdr:rowOff>
    </xdr:from>
    <xdr:to>
      <xdr:col>11</xdr:col>
      <xdr:colOff>1133475</xdr:colOff>
      <xdr:row>82</xdr:row>
      <xdr:rowOff>1171575</xdr:rowOff>
    </xdr:to>
    <xdr:pic>
      <xdr:nvPicPr>
        <xdr:cNvPr id="1335" name="Immagine 1154" descr="Immagine 1154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1134725" y="997934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247650</xdr:colOff>
      <xdr:row>83</xdr:row>
      <xdr:rowOff>66675</xdr:rowOff>
    </xdr:from>
    <xdr:to>
      <xdr:col>11</xdr:col>
      <xdr:colOff>1057275</xdr:colOff>
      <xdr:row>83</xdr:row>
      <xdr:rowOff>1143000</xdr:rowOff>
    </xdr:to>
    <xdr:pic>
      <xdr:nvPicPr>
        <xdr:cNvPr id="1336" name="Immagine 1161" descr="Immagine 1161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1058525" y="10106977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247650</xdr:colOff>
      <xdr:row>84</xdr:row>
      <xdr:rowOff>66675</xdr:rowOff>
    </xdr:from>
    <xdr:to>
      <xdr:col>11</xdr:col>
      <xdr:colOff>1085850</xdr:colOff>
      <xdr:row>84</xdr:row>
      <xdr:rowOff>1143000</xdr:rowOff>
    </xdr:to>
    <xdr:pic>
      <xdr:nvPicPr>
        <xdr:cNvPr id="1337" name="Immagine 1162" descr="Immagine 1162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1058525" y="102374700"/>
          <a:ext cx="8382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95</xdr:row>
      <xdr:rowOff>85725</xdr:rowOff>
    </xdr:from>
    <xdr:to>
      <xdr:col>11</xdr:col>
      <xdr:colOff>1028700</xdr:colOff>
      <xdr:row>95</xdr:row>
      <xdr:rowOff>1162050</xdr:rowOff>
    </xdr:to>
    <xdr:pic>
      <xdr:nvPicPr>
        <xdr:cNvPr id="1338" name="Immagine 1170" descr="Immagine 1170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991850" y="1161859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129</xdr:row>
      <xdr:rowOff>133350</xdr:rowOff>
    </xdr:from>
    <xdr:to>
      <xdr:col>11</xdr:col>
      <xdr:colOff>923925</xdr:colOff>
      <xdr:row>129</xdr:row>
      <xdr:rowOff>1209675</xdr:rowOff>
    </xdr:to>
    <xdr:pic>
      <xdr:nvPicPr>
        <xdr:cNvPr id="1339" name="Immagine 1176" descr="Immagine 1176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1039475" y="160124775"/>
          <a:ext cx="6953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134</xdr:row>
      <xdr:rowOff>152400</xdr:rowOff>
    </xdr:from>
    <xdr:to>
      <xdr:col>11</xdr:col>
      <xdr:colOff>1047750</xdr:colOff>
      <xdr:row>134</xdr:row>
      <xdr:rowOff>1228725</xdr:rowOff>
    </xdr:to>
    <xdr:pic>
      <xdr:nvPicPr>
        <xdr:cNvPr id="1340" name="Immagine 1202" descr="Immagine 1202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944225" y="166582725"/>
          <a:ext cx="914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135</xdr:row>
      <xdr:rowOff>152400</xdr:rowOff>
    </xdr:from>
    <xdr:to>
      <xdr:col>11</xdr:col>
      <xdr:colOff>962025</xdr:colOff>
      <xdr:row>135</xdr:row>
      <xdr:rowOff>1228725</xdr:rowOff>
    </xdr:to>
    <xdr:pic>
      <xdr:nvPicPr>
        <xdr:cNvPr id="1341" name="Immagine 1203" descr="Immagine 1203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944225" y="167887650"/>
          <a:ext cx="8286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137</xdr:row>
      <xdr:rowOff>161925</xdr:rowOff>
    </xdr:from>
    <xdr:to>
      <xdr:col>11</xdr:col>
      <xdr:colOff>1066800</xdr:colOff>
      <xdr:row>137</xdr:row>
      <xdr:rowOff>1238250</xdr:rowOff>
    </xdr:to>
    <xdr:pic>
      <xdr:nvPicPr>
        <xdr:cNvPr id="1342" name="Immagine 1208" descr="Immagine 1208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972800" y="170507025"/>
          <a:ext cx="9048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138</xdr:row>
      <xdr:rowOff>161925</xdr:rowOff>
    </xdr:from>
    <xdr:to>
      <xdr:col>11</xdr:col>
      <xdr:colOff>1038225</xdr:colOff>
      <xdr:row>138</xdr:row>
      <xdr:rowOff>1238250</xdr:rowOff>
    </xdr:to>
    <xdr:pic>
      <xdr:nvPicPr>
        <xdr:cNvPr id="1343" name="Immagine 1209" descr="Immagine 1209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972800" y="171811950"/>
          <a:ext cx="8763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139</xdr:row>
      <xdr:rowOff>123825</xdr:rowOff>
    </xdr:from>
    <xdr:to>
      <xdr:col>11</xdr:col>
      <xdr:colOff>1095375</xdr:colOff>
      <xdr:row>139</xdr:row>
      <xdr:rowOff>1200150</xdr:rowOff>
    </xdr:to>
    <xdr:pic>
      <xdr:nvPicPr>
        <xdr:cNvPr id="1344" name="Immagine 1217" descr="Immagine 1217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91850" y="173078775"/>
          <a:ext cx="9144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140</xdr:row>
      <xdr:rowOff>123825</xdr:rowOff>
    </xdr:from>
    <xdr:to>
      <xdr:col>11</xdr:col>
      <xdr:colOff>990600</xdr:colOff>
      <xdr:row>140</xdr:row>
      <xdr:rowOff>1200150</xdr:rowOff>
    </xdr:to>
    <xdr:pic>
      <xdr:nvPicPr>
        <xdr:cNvPr id="1345" name="Immagine 1220" descr="Immagine 1220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991850" y="1743837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141</xdr:row>
      <xdr:rowOff>123825</xdr:rowOff>
    </xdr:from>
    <xdr:to>
      <xdr:col>11</xdr:col>
      <xdr:colOff>990600</xdr:colOff>
      <xdr:row>141</xdr:row>
      <xdr:rowOff>1200150</xdr:rowOff>
    </xdr:to>
    <xdr:pic>
      <xdr:nvPicPr>
        <xdr:cNvPr id="1346" name="Immagine 1222" descr="Immagine 1222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91850" y="1756886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142</xdr:row>
      <xdr:rowOff>114300</xdr:rowOff>
    </xdr:from>
    <xdr:to>
      <xdr:col>11</xdr:col>
      <xdr:colOff>990600</xdr:colOff>
      <xdr:row>142</xdr:row>
      <xdr:rowOff>1190625</xdr:rowOff>
    </xdr:to>
    <xdr:pic>
      <xdr:nvPicPr>
        <xdr:cNvPr id="1347" name="Immagine 1223" descr="Immagine 1223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991850" y="1769840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143</xdr:row>
      <xdr:rowOff>114300</xdr:rowOff>
    </xdr:from>
    <xdr:to>
      <xdr:col>11</xdr:col>
      <xdr:colOff>990600</xdr:colOff>
      <xdr:row>143</xdr:row>
      <xdr:rowOff>1190625</xdr:rowOff>
    </xdr:to>
    <xdr:pic>
      <xdr:nvPicPr>
        <xdr:cNvPr id="1348" name="Immagine 1224" descr="Immagine 1224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91850" y="17828895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144</xdr:row>
      <xdr:rowOff>114300</xdr:rowOff>
    </xdr:from>
    <xdr:to>
      <xdr:col>11</xdr:col>
      <xdr:colOff>990600</xdr:colOff>
      <xdr:row>144</xdr:row>
      <xdr:rowOff>1190625</xdr:rowOff>
    </xdr:to>
    <xdr:pic>
      <xdr:nvPicPr>
        <xdr:cNvPr id="1349" name="Immagine 1225" descr="Immagine 1225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991850" y="17959387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276225</xdr:colOff>
      <xdr:row>148</xdr:row>
      <xdr:rowOff>104775</xdr:rowOff>
    </xdr:from>
    <xdr:to>
      <xdr:col>11</xdr:col>
      <xdr:colOff>1133475</xdr:colOff>
      <xdr:row>148</xdr:row>
      <xdr:rowOff>1181100</xdr:rowOff>
    </xdr:to>
    <xdr:pic>
      <xdr:nvPicPr>
        <xdr:cNvPr id="1350" name="Immagine 1226" descr="Immagine 1226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1087100" y="184413525"/>
          <a:ext cx="8572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151</xdr:row>
      <xdr:rowOff>123825</xdr:rowOff>
    </xdr:from>
    <xdr:to>
      <xdr:col>11</xdr:col>
      <xdr:colOff>971550</xdr:colOff>
      <xdr:row>151</xdr:row>
      <xdr:rowOff>1200150</xdr:rowOff>
    </xdr:to>
    <xdr:pic>
      <xdr:nvPicPr>
        <xdr:cNvPr id="1351" name="Immagine 1228" descr="Immagine 1228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934700" y="1883664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152</xdr:row>
      <xdr:rowOff>123825</xdr:rowOff>
    </xdr:from>
    <xdr:to>
      <xdr:col>11</xdr:col>
      <xdr:colOff>971550</xdr:colOff>
      <xdr:row>152</xdr:row>
      <xdr:rowOff>1200150</xdr:rowOff>
    </xdr:to>
    <xdr:pic>
      <xdr:nvPicPr>
        <xdr:cNvPr id="1352" name="Immagine 1229" descr="Immagine 1229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34700" y="1896713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153</xdr:row>
      <xdr:rowOff>133350</xdr:rowOff>
    </xdr:from>
    <xdr:to>
      <xdr:col>11</xdr:col>
      <xdr:colOff>1000125</xdr:colOff>
      <xdr:row>153</xdr:row>
      <xdr:rowOff>1219200</xdr:rowOff>
    </xdr:to>
    <xdr:pic>
      <xdr:nvPicPr>
        <xdr:cNvPr id="1353" name="Immagine 1230" descr="Immagine 1230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972800" y="190985775"/>
          <a:ext cx="8382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158</xdr:row>
      <xdr:rowOff>114300</xdr:rowOff>
    </xdr:from>
    <xdr:to>
      <xdr:col>11</xdr:col>
      <xdr:colOff>942975</xdr:colOff>
      <xdr:row>158</xdr:row>
      <xdr:rowOff>1190625</xdr:rowOff>
    </xdr:to>
    <xdr:pic>
      <xdr:nvPicPr>
        <xdr:cNvPr id="1354" name="Immagine 1231" descr="Immagine 1231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44225" y="19741515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165</xdr:row>
      <xdr:rowOff>57150</xdr:rowOff>
    </xdr:from>
    <xdr:to>
      <xdr:col>11</xdr:col>
      <xdr:colOff>1038225</xdr:colOff>
      <xdr:row>165</xdr:row>
      <xdr:rowOff>1133475</xdr:rowOff>
    </xdr:to>
    <xdr:pic>
      <xdr:nvPicPr>
        <xdr:cNvPr id="1355" name="Immagine 1232" descr="Immagine 1232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1001375" y="2063591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178</xdr:row>
      <xdr:rowOff>95250</xdr:rowOff>
    </xdr:from>
    <xdr:to>
      <xdr:col>11</xdr:col>
      <xdr:colOff>990600</xdr:colOff>
      <xdr:row>178</xdr:row>
      <xdr:rowOff>1171575</xdr:rowOff>
    </xdr:to>
    <xdr:pic>
      <xdr:nvPicPr>
        <xdr:cNvPr id="1356" name="Immagine 1235" descr="Immagine 1235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91850" y="22310407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181</xdr:row>
      <xdr:rowOff>66675</xdr:rowOff>
    </xdr:from>
    <xdr:to>
      <xdr:col>11</xdr:col>
      <xdr:colOff>981075</xdr:colOff>
      <xdr:row>181</xdr:row>
      <xdr:rowOff>1143000</xdr:rowOff>
    </xdr:to>
    <xdr:pic>
      <xdr:nvPicPr>
        <xdr:cNvPr id="1357" name="Immagine 1236" descr="Immagine 1236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944225" y="2268569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189</xdr:row>
      <xdr:rowOff>152400</xdr:rowOff>
    </xdr:from>
    <xdr:to>
      <xdr:col>11</xdr:col>
      <xdr:colOff>1076325</xdr:colOff>
      <xdr:row>189</xdr:row>
      <xdr:rowOff>1238250</xdr:rowOff>
    </xdr:to>
    <xdr:pic>
      <xdr:nvPicPr>
        <xdr:cNvPr id="1358" name="Immagine 1237" descr="Immagine 123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1039475" y="236658150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193</xdr:row>
      <xdr:rowOff>95250</xdr:rowOff>
    </xdr:from>
    <xdr:to>
      <xdr:col>11</xdr:col>
      <xdr:colOff>904875</xdr:colOff>
      <xdr:row>193</xdr:row>
      <xdr:rowOff>1171575</xdr:rowOff>
    </xdr:to>
    <xdr:pic>
      <xdr:nvPicPr>
        <xdr:cNvPr id="1359" name="Immagine 1239" descr="Immagine 1239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982325" y="241620675"/>
          <a:ext cx="7334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196</xdr:row>
      <xdr:rowOff>95250</xdr:rowOff>
    </xdr:from>
    <xdr:to>
      <xdr:col>11</xdr:col>
      <xdr:colOff>1038225</xdr:colOff>
      <xdr:row>196</xdr:row>
      <xdr:rowOff>1171575</xdr:rowOff>
    </xdr:to>
    <xdr:pic>
      <xdr:nvPicPr>
        <xdr:cNvPr id="1360" name="Immagine 1241" descr="Immagine 1241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1001375" y="24553545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197</xdr:row>
      <xdr:rowOff>95250</xdr:rowOff>
    </xdr:from>
    <xdr:to>
      <xdr:col>11</xdr:col>
      <xdr:colOff>1038225</xdr:colOff>
      <xdr:row>197</xdr:row>
      <xdr:rowOff>1171575</xdr:rowOff>
    </xdr:to>
    <xdr:pic>
      <xdr:nvPicPr>
        <xdr:cNvPr id="1361" name="Immagine 1242" descr="Immagine 1242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1001375" y="2468403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198</xdr:row>
      <xdr:rowOff>95250</xdr:rowOff>
    </xdr:from>
    <xdr:to>
      <xdr:col>11</xdr:col>
      <xdr:colOff>1000125</xdr:colOff>
      <xdr:row>198</xdr:row>
      <xdr:rowOff>1171575</xdr:rowOff>
    </xdr:to>
    <xdr:pic>
      <xdr:nvPicPr>
        <xdr:cNvPr id="1362" name="Immagine 1243" descr="Immagine 1243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1001375" y="2481453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211</xdr:row>
      <xdr:rowOff>66675</xdr:rowOff>
    </xdr:from>
    <xdr:to>
      <xdr:col>11</xdr:col>
      <xdr:colOff>981075</xdr:colOff>
      <xdr:row>211</xdr:row>
      <xdr:rowOff>1143000</xdr:rowOff>
    </xdr:to>
    <xdr:pic>
      <xdr:nvPicPr>
        <xdr:cNvPr id="1363" name="Immagine 1247" descr="Immagine 1247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944225" y="2650902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212</xdr:row>
      <xdr:rowOff>152400</xdr:rowOff>
    </xdr:from>
    <xdr:to>
      <xdr:col>11</xdr:col>
      <xdr:colOff>1019175</xdr:colOff>
      <xdr:row>212</xdr:row>
      <xdr:rowOff>1238250</xdr:rowOff>
    </xdr:to>
    <xdr:pic>
      <xdr:nvPicPr>
        <xdr:cNvPr id="1364" name="Immagine 1248" descr="Immagine 1248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982325" y="266480925"/>
          <a:ext cx="8477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314</xdr:row>
      <xdr:rowOff>76200</xdr:rowOff>
    </xdr:from>
    <xdr:to>
      <xdr:col>11</xdr:col>
      <xdr:colOff>1009650</xdr:colOff>
      <xdr:row>314</xdr:row>
      <xdr:rowOff>1276350</xdr:rowOff>
    </xdr:to>
    <xdr:pic>
      <xdr:nvPicPr>
        <xdr:cNvPr id="1365" name="Immagine 1252" descr="Immagine 1252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925175" y="399011775"/>
          <a:ext cx="895350" cy="12001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343</xdr:row>
      <xdr:rowOff>57150</xdr:rowOff>
    </xdr:from>
    <xdr:to>
      <xdr:col>11</xdr:col>
      <xdr:colOff>923925</xdr:colOff>
      <xdr:row>343</xdr:row>
      <xdr:rowOff>1133475</xdr:rowOff>
    </xdr:to>
    <xdr:pic>
      <xdr:nvPicPr>
        <xdr:cNvPr id="1366" name="Immagine 1253" descr="Immagine 1253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925175" y="4367498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344</xdr:row>
      <xdr:rowOff>57150</xdr:rowOff>
    </xdr:from>
    <xdr:to>
      <xdr:col>11</xdr:col>
      <xdr:colOff>923925</xdr:colOff>
      <xdr:row>344</xdr:row>
      <xdr:rowOff>1133475</xdr:rowOff>
    </xdr:to>
    <xdr:pic>
      <xdr:nvPicPr>
        <xdr:cNvPr id="1367" name="Immagine 1254" descr="Immagine 1254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925175" y="43805475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238125</xdr:colOff>
      <xdr:row>345</xdr:row>
      <xdr:rowOff>85725</xdr:rowOff>
    </xdr:from>
    <xdr:to>
      <xdr:col>11</xdr:col>
      <xdr:colOff>809625</xdr:colOff>
      <xdr:row>345</xdr:row>
      <xdr:rowOff>1162050</xdr:rowOff>
    </xdr:to>
    <xdr:pic>
      <xdr:nvPicPr>
        <xdr:cNvPr id="1368" name="Immagine 1256" descr="Immagine 1256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1049000" y="439388250"/>
          <a:ext cx="5715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333375</xdr:colOff>
      <xdr:row>387</xdr:row>
      <xdr:rowOff>133350</xdr:rowOff>
    </xdr:from>
    <xdr:to>
      <xdr:col>11</xdr:col>
      <xdr:colOff>1114425</xdr:colOff>
      <xdr:row>387</xdr:row>
      <xdr:rowOff>1209675</xdr:rowOff>
    </xdr:to>
    <xdr:pic>
      <xdr:nvPicPr>
        <xdr:cNvPr id="1369" name="Immagine 1268" descr="Immagine 1268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1144250" y="494090325"/>
          <a:ext cx="7810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333375</xdr:colOff>
      <xdr:row>388</xdr:row>
      <xdr:rowOff>142875</xdr:rowOff>
    </xdr:from>
    <xdr:to>
      <xdr:col>11</xdr:col>
      <xdr:colOff>1143000</xdr:colOff>
      <xdr:row>388</xdr:row>
      <xdr:rowOff>1219200</xdr:rowOff>
    </xdr:to>
    <xdr:pic>
      <xdr:nvPicPr>
        <xdr:cNvPr id="1370" name="Immagine 1269" descr="Immagine 1269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1144250" y="49540477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401</xdr:row>
      <xdr:rowOff>104775</xdr:rowOff>
    </xdr:from>
    <xdr:to>
      <xdr:col>11</xdr:col>
      <xdr:colOff>742950</xdr:colOff>
      <xdr:row>401</xdr:row>
      <xdr:rowOff>1181100</xdr:rowOff>
    </xdr:to>
    <xdr:pic>
      <xdr:nvPicPr>
        <xdr:cNvPr id="1371" name="Immagine 1278" descr="Immagine 1278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1001375" y="512330700"/>
          <a:ext cx="5524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402</xdr:row>
      <xdr:rowOff>104775</xdr:rowOff>
    </xdr:from>
    <xdr:to>
      <xdr:col>11</xdr:col>
      <xdr:colOff>819150</xdr:colOff>
      <xdr:row>402</xdr:row>
      <xdr:rowOff>1181100</xdr:rowOff>
    </xdr:to>
    <xdr:pic>
      <xdr:nvPicPr>
        <xdr:cNvPr id="1372" name="Immagine 1279" descr="Immagine 1279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1001375" y="513635625"/>
          <a:ext cx="6286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403</xdr:row>
      <xdr:rowOff>95250</xdr:rowOff>
    </xdr:from>
    <xdr:to>
      <xdr:col>11</xdr:col>
      <xdr:colOff>1000125</xdr:colOff>
      <xdr:row>403</xdr:row>
      <xdr:rowOff>1171575</xdr:rowOff>
    </xdr:to>
    <xdr:pic>
      <xdr:nvPicPr>
        <xdr:cNvPr id="1373" name="Immagine 1282" descr="Immagine 1282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1001375" y="5149310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404</xdr:row>
      <xdr:rowOff>95250</xdr:rowOff>
    </xdr:from>
    <xdr:to>
      <xdr:col>11</xdr:col>
      <xdr:colOff>866775</xdr:colOff>
      <xdr:row>404</xdr:row>
      <xdr:rowOff>1171575</xdr:rowOff>
    </xdr:to>
    <xdr:pic>
      <xdr:nvPicPr>
        <xdr:cNvPr id="1374" name="Immagine 1283" descr="Immagine 1283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1001375" y="516235950"/>
          <a:ext cx="6762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405</xdr:row>
      <xdr:rowOff>95250</xdr:rowOff>
    </xdr:from>
    <xdr:to>
      <xdr:col>11</xdr:col>
      <xdr:colOff>742950</xdr:colOff>
      <xdr:row>405</xdr:row>
      <xdr:rowOff>1171575</xdr:rowOff>
    </xdr:to>
    <xdr:pic>
      <xdr:nvPicPr>
        <xdr:cNvPr id="1375" name="Immagine 1284" descr="Immagine 1284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1001375" y="517540875"/>
          <a:ext cx="5524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406</xdr:row>
      <xdr:rowOff>76200</xdr:rowOff>
    </xdr:from>
    <xdr:to>
      <xdr:col>11</xdr:col>
      <xdr:colOff>1009650</xdr:colOff>
      <xdr:row>406</xdr:row>
      <xdr:rowOff>1152525</xdr:rowOff>
    </xdr:to>
    <xdr:pic>
      <xdr:nvPicPr>
        <xdr:cNvPr id="1376" name="Immagine 1287" descr="Immagine 1287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1010900" y="51882675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407</xdr:row>
      <xdr:rowOff>76200</xdr:rowOff>
    </xdr:from>
    <xdr:to>
      <xdr:col>11</xdr:col>
      <xdr:colOff>838200</xdr:colOff>
      <xdr:row>407</xdr:row>
      <xdr:rowOff>1152525</xdr:rowOff>
    </xdr:to>
    <xdr:pic>
      <xdr:nvPicPr>
        <xdr:cNvPr id="1377" name="Immagine 1288" descr="Immagine 1288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1010900" y="520131675"/>
          <a:ext cx="6381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295275</xdr:colOff>
      <xdr:row>408</xdr:row>
      <xdr:rowOff>114300</xdr:rowOff>
    </xdr:from>
    <xdr:to>
      <xdr:col>11</xdr:col>
      <xdr:colOff>1104900</xdr:colOff>
      <xdr:row>408</xdr:row>
      <xdr:rowOff>1190625</xdr:rowOff>
    </xdr:to>
    <xdr:pic>
      <xdr:nvPicPr>
        <xdr:cNvPr id="1378" name="Immagine 1292" descr="Immagine 1292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1106150" y="5214747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247650</xdr:colOff>
      <xdr:row>409</xdr:row>
      <xdr:rowOff>95250</xdr:rowOff>
    </xdr:from>
    <xdr:to>
      <xdr:col>11</xdr:col>
      <xdr:colOff>1057275</xdr:colOff>
      <xdr:row>409</xdr:row>
      <xdr:rowOff>1171575</xdr:rowOff>
    </xdr:to>
    <xdr:pic>
      <xdr:nvPicPr>
        <xdr:cNvPr id="1379" name="Immagine 1299" descr="Immagine 1299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1058525" y="52276057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247650</xdr:colOff>
      <xdr:row>410</xdr:row>
      <xdr:rowOff>95250</xdr:rowOff>
    </xdr:from>
    <xdr:to>
      <xdr:col>11</xdr:col>
      <xdr:colOff>1095375</xdr:colOff>
      <xdr:row>410</xdr:row>
      <xdr:rowOff>1171575</xdr:rowOff>
    </xdr:to>
    <xdr:pic>
      <xdr:nvPicPr>
        <xdr:cNvPr id="1380" name="Immagine 1300" descr="Immagine 1300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1058525" y="524065500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276225</xdr:colOff>
      <xdr:row>411</xdr:row>
      <xdr:rowOff>123825</xdr:rowOff>
    </xdr:from>
    <xdr:to>
      <xdr:col>11</xdr:col>
      <xdr:colOff>990600</xdr:colOff>
      <xdr:row>411</xdr:row>
      <xdr:rowOff>1200150</xdr:rowOff>
    </xdr:to>
    <xdr:pic>
      <xdr:nvPicPr>
        <xdr:cNvPr id="1381" name="Immagine 1308" descr="Immagine 1308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1087100" y="525399000"/>
          <a:ext cx="7143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276225</xdr:colOff>
      <xdr:row>412</xdr:row>
      <xdr:rowOff>123825</xdr:rowOff>
    </xdr:from>
    <xdr:to>
      <xdr:col>11</xdr:col>
      <xdr:colOff>857250</xdr:colOff>
      <xdr:row>412</xdr:row>
      <xdr:rowOff>1200150</xdr:rowOff>
    </xdr:to>
    <xdr:pic>
      <xdr:nvPicPr>
        <xdr:cNvPr id="1382" name="Immagine 1310" descr="Immagine 1310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1087100" y="526703925"/>
          <a:ext cx="5810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413</xdr:row>
      <xdr:rowOff>123825</xdr:rowOff>
    </xdr:from>
    <xdr:to>
      <xdr:col>11</xdr:col>
      <xdr:colOff>1000125</xdr:colOff>
      <xdr:row>413</xdr:row>
      <xdr:rowOff>1200150</xdr:rowOff>
    </xdr:to>
    <xdr:pic>
      <xdr:nvPicPr>
        <xdr:cNvPr id="1383" name="Immagine 1320" descr="Immagine 1320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1001375" y="52800885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142875</xdr:colOff>
      <xdr:row>420</xdr:row>
      <xdr:rowOff>142875</xdr:rowOff>
    </xdr:from>
    <xdr:to>
      <xdr:col>11</xdr:col>
      <xdr:colOff>952500</xdr:colOff>
      <xdr:row>420</xdr:row>
      <xdr:rowOff>1219200</xdr:rowOff>
    </xdr:to>
    <xdr:pic>
      <xdr:nvPicPr>
        <xdr:cNvPr id="1384" name="Immagine 1328" descr="Immagine 1328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953750" y="5358765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421</xdr:row>
      <xdr:rowOff>114300</xdr:rowOff>
    </xdr:from>
    <xdr:to>
      <xdr:col>11</xdr:col>
      <xdr:colOff>952500</xdr:colOff>
      <xdr:row>421</xdr:row>
      <xdr:rowOff>1190625</xdr:rowOff>
    </xdr:to>
    <xdr:pic>
      <xdr:nvPicPr>
        <xdr:cNvPr id="1385" name="Immagine 1329" descr="Immagine 1329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1039475" y="537152850"/>
          <a:ext cx="7239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422</xdr:row>
      <xdr:rowOff>114300</xdr:rowOff>
    </xdr:from>
    <xdr:to>
      <xdr:col>11</xdr:col>
      <xdr:colOff>1038225</xdr:colOff>
      <xdr:row>422</xdr:row>
      <xdr:rowOff>1190625</xdr:rowOff>
    </xdr:to>
    <xdr:pic>
      <xdr:nvPicPr>
        <xdr:cNvPr id="1386" name="Immagine 1330" descr="Immagine 1330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1039475" y="53845777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423</xdr:row>
      <xdr:rowOff>114300</xdr:rowOff>
    </xdr:from>
    <xdr:to>
      <xdr:col>11</xdr:col>
      <xdr:colOff>1085850</xdr:colOff>
      <xdr:row>423</xdr:row>
      <xdr:rowOff>1190625</xdr:rowOff>
    </xdr:to>
    <xdr:pic>
      <xdr:nvPicPr>
        <xdr:cNvPr id="1387" name="Immagine 1331" descr="Immagine 1331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1039475" y="539762700"/>
          <a:ext cx="8572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94</xdr:row>
      <xdr:rowOff>85725</xdr:rowOff>
    </xdr:from>
    <xdr:to>
      <xdr:col>11</xdr:col>
      <xdr:colOff>981075</xdr:colOff>
      <xdr:row>94</xdr:row>
      <xdr:rowOff>1162050</xdr:rowOff>
    </xdr:to>
    <xdr:pic>
      <xdr:nvPicPr>
        <xdr:cNvPr id="1388" name="Immagine 1335" descr="Immagine 1335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944225" y="11488102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102</xdr:row>
      <xdr:rowOff>85725</xdr:rowOff>
    </xdr:from>
    <xdr:to>
      <xdr:col>11</xdr:col>
      <xdr:colOff>981075</xdr:colOff>
      <xdr:row>102</xdr:row>
      <xdr:rowOff>1162050</xdr:rowOff>
    </xdr:to>
    <xdr:pic>
      <xdr:nvPicPr>
        <xdr:cNvPr id="1389" name="Immagine 1336" descr="Immagine 1336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0944225" y="124844175"/>
          <a:ext cx="8477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186</xdr:row>
      <xdr:rowOff>95250</xdr:rowOff>
    </xdr:from>
    <xdr:to>
      <xdr:col>11</xdr:col>
      <xdr:colOff>971550</xdr:colOff>
      <xdr:row>186</xdr:row>
      <xdr:rowOff>1171575</xdr:rowOff>
    </xdr:to>
    <xdr:pic>
      <xdr:nvPicPr>
        <xdr:cNvPr id="1390" name="Immagine 1345" descr="Immagine 1345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972800" y="2326862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136</xdr:row>
      <xdr:rowOff>85725</xdr:rowOff>
    </xdr:from>
    <xdr:to>
      <xdr:col>11</xdr:col>
      <xdr:colOff>866775</xdr:colOff>
      <xdr:row>136</xdr:row>
      <xdr:rowOff>1162050</xdr:rowOff>
    </xdr:to>
    <xdr:pic>
      <xdr:nvPicPr>
        <xdr:cNvPr id="1391" name="Immagine 1346" descr="Immagine 1346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0963275" y="169125900"/>
          <a:ext cx="7143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47</xdr:row>
      <xdr:rowOff>66675</xdr:rowOff>
    </xdr:from>
    <xdr:to>
      <xdr:col>11</xdr:col>
      <xdr:colOff>962025</xdr:colOff>
      <xdr:row>47</xdr:row>
      <xdr:rowOff>1143000</xdr:rowOff>
    </xdr:to>
    <xdr:pic>
      <xdr:nvPicPr>
        <xdr:cNvPr id="1392" name="Immagine 1352" descr="Immagine 1352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963275" y="558546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333375</xdr:colOff>
      <xdr:row>81</xdr:row>
      <xdr:rowOff>133350</xdr:rowOff>
    </xdr:from>
    <xdr:to>
      <xdr:col>11</xdr:col>
      <xdr:colOff>1143000</xdr:colOff>
      <xdr:row>81</xdr:row>
      <xdr:rowOff>1209675</xdr:rowOff>
    </xdr:to>
    <xdr:pic>
      <xdr:nvPicPr>
        <xdr:cNvPr id="1393" name="Immagine 1354" descr="Immagine 1354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1144250" y="985266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285750</xdr:colOff>
      <xdr:row>5</xdr:row>
      <xdr:rowOff>76200</xdr:rowOff>
    </xdr:from>
    <xdr:to>
      <xdr:col>11</xdr:col>
      <xdr:colOff>1076325</xdr:colOff>
      <xdr:row>5</xdr:row>
      <xdr:rowOff>1133475</xdr:rowOff>
    </xdr:to>
    <xdr:pic>
      <xdr:nvPicPr>
        <xdr:cNvPr id="1394" name="Immagine 1169" descr="Immagine 1169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1096625" y="1381125"/>
          <a:ext cx="790575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42</xdr:row>
      <xdr:rowOff>66675</xdr:rowOff>
    </xdr:from>
    <xdr:to>
      <xdr:col>11</xdr:col>
      <xdr:colOff>914400</xdr:colOff>
      <xdr:row>42</xdr:row>
      <xdr:rowOff>1066800</xdr:rowOff>
    </xdr:to>
    <xdr:pic>
      <xdr:nvPicPr>
        <xdr:cNvPr id="1395" name="Immagine 1257" descr="Immagine 1257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0972800" y="49510950"/>
          <a:ext cx="7524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48</xdr:row>
      <xdr:rowOff>66675</xdr:rowOff>
    </xdr:from>
    <xdr:to>
      <xdr:col>11</xdr:col>
      <xdr:colOff>1009650</xdr:colOff>
      <xdr:row>48</xdr:row>
      <xdr:rowOff>1162050</xdr:rowOff>
    </xdr:to>
    <xdr:pic>
      <xdr:nvPicPr>
        <xdr:cNvPr id="1396" name="Immagine 1258" descr="Immagine 1258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991850" y="57159525"/>
          <a:ext cx="82867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49</xdr:row>
      <xdr:rowOff>57150</xdr:rowOff>
    </xdr:from>
    <xdr:to>
      <xdr:col>11</xdr:col>
      <xdr:colOff>952500</xdr:colOff>
      <xdr:row>49</xdr:row>
      <xdr:rowOff>1057275</xdr:rowOff>
    </xdr:to>
    <xdr:pic>
      <xdr:nvPicPr>
        <xdr:cNvPr id="1397" name="Immagine 1260" descr="Immagine 1260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1010900" y="58350150"/>
          <a:ext cx="7524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50</xdr:row>
      <xdr:rowOff>28575</xdr:rowOff>
    </xdr:from>
    <xdr:to>
      <xdr:col>11</xdr:col>
      <xdr:colOff>1009650</xdr:colOff>
      <xdr:row>50</xdr:row>
      <xdr:rowOff>1171575</xdr:rowOff>
    </xdr:to>
    <xdr:pic>
      <xdr:nvPicPr>
        <xdr:cNvPr id="1398" name="Immagine 1266" descr="Immagine 1266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963275" y="59426475"/>
          <a:ext cx="8572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266700</xdr:colOff>
      <xdr:row>53</xdr:row>
      <xdr:rowOff>28575</xdr:rowOff>
    </xdr:from>
    <xdr:to>
      <xdr:col>11</xdr:col>
      <xdr:colOff>1009650</xdr:colOff>
      <xdr:row>53</xdr:row>
      <xdr:rowOff>1028700</xdr:rowOff>
    </xdr:to>
    <xdr:pic>
      <xdr:nvPicPr>
        <xdr:cNvPr id="1399" name="Immagine 1267" descr="Immagine 1267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1077575" y="63246000"/>
          <a:ext cx="742950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342900</xdr:colOff>
      <xdr:row>52</xdr:row>
      <xdr:rowOff>200025</xdr:rowOff>
    </xdr:from>
    <xdr:to>
      <xdr:col>11</xdr:col>
      <xdr:colOff>1123950</xdr:colOff>
      <xdr:row>52</xdr:row>
      <xdr:rowOff>1247775</xdr:rowOff>
    </xdr:to>
    <xdr:pic>
      <xdr:nvPicPr>
        <xdr:cNvPr id="1400" name="Immagine 1350" descr="Immagine 1350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1153775" y="62141100"/>
          <a:ext cx="781050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54</xdr:row>
      <xdr:rowOff>38100</xdr:rowOff>
    </xdr:from>
    <xdr:to>
      <xdr:col>11</xdr:col>
      <xdr:colOff>971550</xdr:colOff>
      <xdr:row>54</xdr:row>
      <xdr:rowOff>1152525</xdr:rowOff>
    </xdr:to>
    <xdr:pic>
      <xdr:nvPicPr>
        <xdr:cNvPr id="1401" name="Immagine 1366" descr="Immagine 1366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944225" y="64331850"/>
          <a:ext cx="838200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276225</xdr:colOff>
      <xdr:row>66</xdr:row>
      <xdr:rowOff>76200</xdr:rowOff>
    </xdr:from>
    <xdr:to>
      <xdr:col>11</xdr:col>
      <xdr:colOff>1038225</xdr:colOff>
      <xdr:row>66</xdr:row>
      <xdr:rowOff>1085850</xdr:rowOff>
    </xdr:to>
    <xdr:pic>
      <xdr:nvPicPr>
        <xdr:cNvPr id="1402" name="Immagine 1370" descr="Immagine 1370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1087100" y="79943325"/>
          <a:ext cx="762000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266700</xdr:colOff>
      <xdr:row>67</xdr:row>
      <xdr:rowOff>28575</xdr:rowOff>
    </xdr:from>
    <xdr:to>
      <xdr:col>11</xdr:col>
      <xdr:colOff>1038225</xdr:colOff>
      <xdr:row>67</xdr:row>
      <xdr:rowOff>1057275</xdr:rowOff>
    </xdr:to>
    <xdr:pic>
      <xdr:nvPicPr>
        <xdr:cNvPr id="1403" name="Immagine 1371" descr="Immagine 1371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1077575" y="81048225"/>
          <a:ext cx="771525" cy="1028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219075</xdr:colOff>
      <xdr:row>68</xdr:row>
      <xdr:rowOff>57150</xdr:rowOff>
    </xdr:from>
    <xdr:to>
      <xdr:col>11</xdr:col>
      <xdr:colOff>1047750</xdr:colOff>
      <xdr:row>68</xdr:row>
      <xdr:rowOff>1152525</xdr:rowOff>
    </xdr:to>
    <xdr:pic>
      <xdr:nvPicPr>
        <xdr:cNvPr id="1404" name="Immagine 1375" descr="Immagine 1375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1029950" y="82200750"/>
          <a:ext cx="82867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69</xdr:row>
      <xdr:rowOff>28575</xdr:rowOff>
    </xdr:from>
    <xdr:to>
      <xdr:col>11</xdr:col>
      <xdr:colOff>1123950</xdr:colOff>
      <xdr:row>69</xdr:row>
      <xdr:rowOff>1162050</xdr:rowOff>
    </xdr:to>
    <xdr:pic>
      <xdr:nvPicPr>
        <xdr:cNvPr id="1405" name="Immagine 1376" descr="Immagine 1376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934700" y="83381850"/>
          <a:ext cx="100012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70</xdr:row>
      <xdr:rowOff>57150</xdr:rowOff>
    </xdr:from>
    <xdr:to>
      <xdr:col>11</xdr:col>
      <xdr:colOff>1095375</xdr:colOff>
      <xdr:row>70</xdr:row>
      <xdr:rowOff>1114425</xdr:rowOff>
    </xdr:to>
    <xdr:pic>
      <xdr:nvPicPr>
        <xdr:cNvPr id="1406" name="Immagine 1377" descr="Immagine 1377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972800" y="84677250"/>
          <a:ext cx="93345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71</xdr:row>
      <xdr:rowOff>57150</xdr:rowOff>
    </xdr:from>
    <xdr:to>
      <xdr:col>11</xdr:col>
      <xdr:colOff>1152525</xdr:colOff>
      <xdr:row>71</xdr:row>
      <xdr:rowOff>1362075</xdr:rowOff>
    </xdr:to>
    <xdr:pic>
      <xdr:nvPicPr>
        <xdr:cNvPr id="1407" name="Immagine 1378" descr="Immagine 1378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915650" y="85810725"/>
          <a:ext cx="104775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228600</xdr:colOff>
      <xdr:row>73</xdr:row>
      <xdr:rowOff>38100</xdr:rowOff>
    </xdr:from>
    <xdr:to>
      <xdr:col>11</xdr:col>
      <xdr:colOff>1076325</xdr:colOff>
      <xdr:row>73</xdr:row>
      <xdr:rowOff>1162050</xdr:rowOff>
    </xdr:to>
    <xdr:pic>
      <xdr:nvPicPr>
        <xdr:cNvPr id="1408" name="Immagine 1382" descr="Immagine 1382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1039475" y="88468200"/>
          <a:ext cx="847725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209550</xdr:colOff>
      <xdr:row>74</xdr:row>
      <xdr:rowOff>57150</xdr:rowOff>
    </xdr:from>
    <xdr:to>
      <xdr:col>11</xdr:col>
      <xdr:colOff>1019175</xdr:colOff>
      <xdr:row>74</xdr:row>
      <xdr:rowOff>1123950</xdr:rowOff>
    </xdr:to>
    <xdr:pic>
      <xdr:nvPicPr>
        <xdr:cNvPr id="1409" name="Immagine 1383" descr="Immagine 1383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1020425" y="89696925"/>
          <a:ext cx="80962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133350</xdr:colOff>
      <xdr:row>75</xdr:row>
      <xdr:rowOff>66675</xdr:rowOff>
    </xdr:from>
    <xdr:to>
      <xdr:col>11</xdr:col>
      <xdr:colOff>1047750</xdr:colOff>
      <xdr:row>75</xdr:row>
      <xdr:rowOff>1276350</xdr:rowOff>
    </xdr:to>
    <xdr:pic>
      <xdr:nvPicPr>
        <xdr:cNvPr id="1410" name="Immagine 1386" descr="Immagine 1386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944225" y="90849450"/>
          <a:ext cx="91440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76</xdr:row>
      <xdr:rowOff>66675</xdr:rowOff>
    </xdr:from>
    <xdr:to>
      <xdr:col>11</xdr:col>
      <xdr:colOff>1009650</xdr:colOff>
      <xdr:row>76</xdr:row>
      <xdr:rowOff>1247775</xdr:rowOff>
    </xdr:to>
    <xdr:pic>
      <xdr:nvPicPr>
        <xdr:cNvPr id="1411" name="Immagine 1387" descr="Immagine 1387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925175" y="92202000"/>
          <a:ext cx="895350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77</xdr:row>
      <xdr:rowOff>66675</xdr:rowOff>
    </xdr:from>
    <xdr:to>
      <xdr:col>11</xdr:col>
      <xdr:colOff>962025</xdr:colOff>
      <xdr:row>77</xdr:row>
      <xdr:rowOff>1123950</xdr:rowOff>
    </xdr:to>
    <xdr:pic>
      <xdr:nvPicPr>
        <xdr:cNvPr id="1412" name="Immagine 1389" descr="Immagine 1389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982325" y="93564075"/>
          <a:ext cx="790575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78</xdr:row>
      <xdr:rowOff>28575</xdr:rowOff>
    </xdr:from>
    <xdr:to>
      <xdr:col>11</xdr:col>
      <xdr:colOff>981075</xdr:colOff>
      <xdr:row>78</xdr:row>
      <xdr:rowOff>1038225</xdr:rowOff>
    </xdr:to>
    <xdr:pic>
      <xdr:nvPicPr>
        <xdr:cNvPr id="1413" name="Immagine 1391" descr="Immagine 1391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963275" y="94688025"/>
          <a:ext cx="828675" cy="1009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323850</xdr:colOff>
      <xdr:row>85</xdr:row>
      <xdr:rowOff>95250</xdr:rowOff>
    </xdr:from>
    <xdr:to>
      <xdr:col>11</xdr:col>
      <xdr:colOff>1009650</xdr:colOff>
      <xdr:row>85</xdr:row>
      <xdr:rowOff>1009650</xdr:rowOff>
    </xdr:to>
    <xdr:pic>
      <xdr:nvPicPr>
        <xdr:cNvPr id="1414" name="Immagine 1392" descr="Immagine 1392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1134725" y="103708200"/>
          <a:ext cx="685800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180975</xdr:colOff>
      <xdr:row>86</xdr:row>
      <xdr:rowOff>66675</xdr:rowOff>
    </xdr:from>
    <xdr:to>
      <xdr:col>11</xdr:col>
      <xdr:colOff>1000125</xdr:colOff>
      <xdr:row>86</xdr:row>
      <xdr:rowOff>1152525</xdr:rowOff>
    </xdr:to>
    <xdr:pic>
      <xdr:nvPicPr>
        <xdr:cNvPr id="1415" name="Immagine 1396" descr="Immagine 1396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991850" y="104803575"/>
          <a:ext cx="8191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87</xdr:row>
      <xdr:rowOff>28575</xdr:rowOff>
    </xdr:from>
    <xdr:to>
      <xdr:col>11</xdr:col>
      <xdr:colOff>952500</xdr:colOff>
      <xdr:row>87</xdr:row>
      <xdr:rowOff>1085850</xdr:rowOff>
    </xdr:to>
    <xdr:pic>
      <xdr:nvPicPr>
        <xdr:cNvPr id="1416" name="Immagine 1397" descr="Immagine 1397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972800" y="105946575"/>
          <a:ext cx="790575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304800</xdr:colOff>
      <xdr:row>96</xdr:row>
      <xdr:rowOff>57150</xdr:rowOff>
    </xdr:from>
    <xdr:to>
      <xdr:col>11</xdr:col>
      <xdr:colOff>971550</xdr:colOff>
      <xdr:row>96</xdr:row>
      <xdr:rowOff>942975</xdr:rowOff>
    </xdr:to>
    <xdr:pic>
      <xdr:nvPicPr>
        <xdr:cNvPr id="1417" name="Immagine 1405" descr="Immagine 1405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1115675" y="117462300"/>
          <a:ext cx="666750" cy="885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152400</xdr:colOff>
      <xdr:row>98</xdr:row>
      <xdr:rowOff>38100</xdr:rowOff>
    </xdr:from>
    <xdr:to>
      <xdr:col>11</xdr:col>
      <xdr:colOff>962025</xdr:colOff>
      <xdr:row>98</xdr:row>
      <xdr:rowOff>1123950</xdr:rowOff>
    </xdr:to>
    <xdr:pic>
      <xdr:nvPicPr>
        <xdr:cNvPr id="1418" name="Immagine 1407" descr="Immagine 1407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963275" y="119738775"/>
          <a:ext cx="8096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131</xdr:row>
      <xdr:rowOff>85725</xdr:rowOff>
    </xdr:from>
    <xdr:to>
      <xdr:col>11</xdr:col>
      <xdr:colOff>971550</xdr:colOff>
      <xdr:row>131</xdr:row>
      <xdr:rowOff>1162050</xdr:rowOff>
    </xdr:to>
    <xdr:pic>
      <xdr:nvPicPr>
        <xdr:cNvPr id="1419" name="Immagine 1410" descr="Immagine 1410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0972800" y="1626870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276225</xdr:colOff>
      <xdr:row>146</xdr:row>
      <xdr:rowOff>114300</xdr:rowOff>
    </xdr:from>
    <xdr:to>
      <xdr:col>11</xdr:col>
      <xdr:colOff>895350</xdr:colOff>
      <xdr:row>146</xdr:row>
      <xdr:rowOff>942975</xdr:rowOff>
    </xdr:to>
    <xdr:pic>
      <xdr:nvPicPr>
        <xdr:cNvPr id="1420" name="Immagine 1416" descr="Immagine 1416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1087100" y="182127525"/>
          <a:ext cx="619125" cy="828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147</xdr:row>
      <xdr:rowOff>28575</xdr:rowOff>
    </xdr:from>
    <xdr:to>
      <xdr:col>11</xdr:col>
      <xdr:colOff>1009650</xdr:colOff>
      <xdr:row>147</xdr:row>
      <xdr:rowOff>1104900</xdr:rowOff>
    </xdr:to>
    <xdr:pic>
      <xdr:nvPicPr>
        <xdr:cNvPr id="1421" name="Immagine 1417" descr="Immagine 1417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1001375" y="183156225"/>
          <a:ext cx="81915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190500</xdr:colOff>
      <xdr:row>149</xdr:row>
      <xdr:rowOff>28575</xdr:rowOff>
    </xdr:from>
    <xdr:to>
      <xdr:col>11</xdr:col>
      <xdr:colOff>1123950</xdr:colOff>
      <xdr:row>149</xdr:row>
      <xdr:rowOff>1276350</xdr:rowOff>
    </xdr:to>
    <xdr:pic>
      <xdr:nvPicPr>
        <xdr:cNvPr id="1422" name="Immagine 1418" descr="Immagine 1418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1001375" y="185642250"/>
          <a:ext cx="933450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156</xdr:row>
      <xdr:rowOff>38100</xdr:rowOff>
    </xdr:from>
    <xdr:to>
      <xdr:col>11</xdr:col>
      <xdr:colOff>1009650</xdr:colOff>
      <xdr:row>156</xdr:row>
      <xdr:rowOff>1171575</xdr:rowOff>
    </xdr:to>
    <xdr:pic>
      <xdr:nvPicPr>
        <xdr:cNvPr id="1423" name="Immagine 1419" descr="Immagine 1419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0972800" y="194805300"/>
          <a:ext cx="84772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200025</xdr:colOff>
      <xdr:row>157</xdr:row>
      <xdr:rowOff>66675</xdr:rowOff>
    </xdr:from>
    <xdr:to>
      <xdr:col>11</xdr:col>
      <xdr:colOff>1009650</xdr:colOff>
      <xdr:row>157</xdr:row>
      <xdr:rowOff>1143000</xdr:rowOff>
    </xdr:to>
    <xdr:pic>
      <xdr:nvPicPr>
        <xdr:cNvPr id="1424" name="Immagine 1420" descr="Immagine 1420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1010900" y="196062600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159</xdr:row>
      <xdr:rowOff>28575</xdr:rowOff>
    </xdr:from>
    <xdr:to>
      <xdr:col>11</xdr:col>
      <xdr:colOff>914400</xdr:colOff>
      <xdr:row>159</xdr:row>
      <xdr:rowOff>1114425</xdr:rowOff>
    </xdr:to>
    <xdr:pic>
      <xdr:nvPicPr>
        <xdr:cNvPr id="1425" name="Immagine 1421" descr="Immagine 1421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915650" y="198634350"/>
          <a:ext cx="8096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171450</xdr:colOff>
      <xdr:row>175</xdr:row>
      <xdr:rowOff>95250</xdr:rowOff>
    </xdr:from>
    <xdr:to>
      <xdr:col>11</xdr:col>
      <xdr:colOff>857250</xdr:colOff>
      <xdr:row>175</xdr:row>
      <xdr:rowOff>1009650</xdr:rowOff>
    </xdr:to>
    <xdr:pic>
      <xdr:nvPicPr>
        <xdr:cNvPr id="1426" name="Immagine 1422" descr="Immagine 1422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982325" y="219446475"/>
          <a:ext cx="685800" cy="914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180</xdr:row>
      <xdr:rowOff>66675</xdr:rowOff>
    </xdr:from>
    <xdr:to>
      <xdr:col>11</xdr:col>
      <xdr:colOff>933450</xdr:colOff>
      <xdr:row>180</xdr:row>
      <xdr:rowOff>1133475</xdr:rowOff>
    </xdr:to>
    <xdr:pic>
      <xdr:nvPicPr>
        <xdr:cNvPr id="1427" name="Immagine 1423" descr="Immagine 1423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934700" y="225685350"/>
          <a:ext cx="80962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182</xdr:row>
      <xdr:rowOff>28575</xdr:rowOff>
    </xdr:from>
    <xdr:to>
      <xdr:col>11</xdr:col>
      <xdr:colOff>876300</xdr:colOff>
      <xdr:row>182</xdr:row>
      <xdr:rowOff>1057275</xdr:rowOff>
    </xdr:to>
    <xdr:pic>
      <xdr:nvPicPr>
        <xdr:cNvPr id="1428" name="Immagine 1424" descr="Immagine 1424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915650" y="228123750"/>
          <a:ext cx="771525" cy="1028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183</xdr:row>
      <xdr:rowOff>28575</xdr:rowOff>
    </xdr:from>
    <xdr:to>
      <xdr:col>11</xdr:col>
      <xdr:colOff>904875</xdr:colOff>
      <xdr:row>183</xdr:row>
      <xdr:rowOff>1114425</xdr:rowOff>
    </xdr:to>
    <xdr:pic>
      <xdr:nvPicPr>
        <xdr:cNvPr id="1429" name="Immagine 1425" descr="Immagine 1425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0906125" y="229209600"/>
          <a:ext cx="8096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184</xdr:row>
      <xdr:rowOff>38100</xdr:rowOff>
    </xdr:from>
    <xdr:to>
      <xdr:col>11</xdr:col>
      <xdr:colOff>819150</xdr:colOff>
      <xdr:row>184</xdr:row>
      <xdr:rowOff>1038225</xdr:rowOff>
    </xdr:to>
    <xdr:pic>
      <xdr:nvPicPr>
        <xdr:cNvPr id="1430" name="Immagine 1426" descr="Immagine 1426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877550" y="230381175"/>
          <a:ext cx="7524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57150</xdr:colOff>
      <xdr:row>185</xdr:row>
      <xdr:rowOff>57150</xdr:rowOff>
    </xdr:from>
    <xdr:to>
      <xdr:col>11</xdr:col>
      <xdr:colOff>771525</xdr:colOff>
      <xdr:row>185</xdr:row>
      <xdr:rowOff>1009650</xdr:rowOff>
    </xdr:to>
    <xdr:pic>
      <xdr:nvPicPr>
        <xdr:cNvPr id="1431" name="Immagine 1427" descr="Immagine 1427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10868025" y="231533700"/>
          <a:ext cx="714375" cy="952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219075</xdr:colOff>
      <xdr:row>191</xdr:row>
      <xdr:rowOff>38100</xdr:rowOff>
    </xdr:from>
    <xdr:to>
      <xdr:col>11</xdr:col>
      <xdr:colOff>981075</xdr:colOff>
      <xdr:row>191</xdr:row>
      <xdr:rowOff>1057275</xdr:rowOff>
    </xdr:to>
    <xdr:pic>
      <xdr:nvPicPr>
        <xdr:cNvPr id="1432" name="Immagine 1428" descr="Immagine 1428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1029950" y="239153700"/>
          <a:ext cx="762000" cy="1019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114300</xdr:colOff>
      <xdr:row>201</xdr:row>
      <xdr:rowOff>66675</xdr:rowOff>
    </xdr:from>
    <xdr:to>
      <xdr:col>11</xdr:col>
      <xdr:colOff>990600</xdr:colOff>
      <xdr:row>201</xdr:row>
      <xdr:rowOff>1228725</xdr:rowOff>
    </xdr:to>
    <xdr:pic>
      <xdr:nvPicPr>
        <xdr:cNvPr id="1433" name="Immagine 1429" descr="Immagine 1429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10925175" y="252031500"/>
          <a:ext cx="87630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161925</xdr:colOff>
      <xdr:row>215</xdr:row>
      <xdr:rowOff>38100</xdr:rowOff>
    </xdr:from>
    <xdr:to>
      <xdr:col>11</xdr:col>
      <xdr:colOff>1028700</xdr:colOff>
      <xdr:row>215</xdr:row>
      <xdr:rowOff>1181100</xdr:rowOff>
    </xdr:to>
    <xdr:pic>
      <xdr:nvPicPr>
        <xdr:cNvPr id="1434" name="Immagine 1430" descr="Immagine 1430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972800" y="270281400"/>
          <a:ext cx="8667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216</xdr:row>
      <xdr:rowOff>38100</xdr:rowOff>
    </xdr:from>
    <xdr:to>
      <xdr:col>11</xdr:col>
      <xdr:colOff>914400</xdr:colOff>
      <xdr:row>216</xdr:row>
      <xdr:rowOff>1123950</xdr:rowOff>
    </xdr:to>
    <xdr:pic>
      <xdr:nvPicPr>
        <xdr:cNvPr id="1435" name="Immagine 1431" descr="Immagine 1431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10915650" y="271538700"/>
          <a:ext cx="809625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95250</xdr:colOff>
      <xdr:row>217</xdr:row>
      <xdr:rowOff>57150</xdr:rowOff>
    </xdr:from>
    <xdr:to>
      <xdr:col>11</xdr:col>
      <xdr:colOff>847725</xdr:colOff>
      <xdr:row>217</xdr:row>
      <xdr:rowOff>1057275</xdr:rowOff>
    </xdr:to>
    <xdr:pic>
      <xdr:nvPicPr>
        <xdr:cNvPr id="1436" name="Immagine 1432" descr="Immagine 1432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906125" y="272805525"/>
          <a:ext cx="752475" cy="1000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104775</xdr:colOff>
      <xdr:row>313</xdr:row>
      <xdr:rowOff>28575</xdr:rowOff>
    </xdr:from>
    <xdr:to>
      <xdr:col>11</xdr:col>
      <xdr:colOff>876300</xdr:colOff>
      <xdr:row>313</xdr:row>
      <xdr:rowOff>1057275</xdr:rowOff>
    </xdr:to>
    <xdr:pic>
      <xdr:nvPicPr>
        <xdr:cNvPr id="1437" name="Immagine 1433" descr="Immagine 1433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10915650" y="397878300"/>
          <a:ext cx="771525" cy="1028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342</xdr:row>
      <xdr:rowOff>38100</xdr:rowOff>
    </xdr:from>
    <xdr:to>
      <xdr:col>11</xdr:col>
      <xdr:colOff>904875</xdr:colOff>
      <xdr:row>342</xdr:row>
      <xdr:rowOff>1162050</xdr:rowOff>
    </xdr:to>
    <xdr:pic>
      <xdr:nvPicPr>
        <xdr:cNvPr id="1438" name="Immagine 1434" descr="Immagine 1434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877550" y="435511575"/>
          <a:ext cx="838200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66675</xdr:colOff>
      <xdr:row>346</xdr:row>
      <xdr:rowOff>47625</xdr:rowOff>
    </xdr:from>
    <xdr:to>
      <xdr:col>11</xdr:col>
      <xdr:colOff>866775</xdr:colOff>
      <xdr:row>346</xdr:row>
      <xdr:rowOff>1123950</xdr:rowOff>
    </xdr:to>
    <xdr:pic>
      <xdr:nvPicPr>
        <xdr:cNvPr id="1439" name="Immagine 1435" descr="Immagine 1435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10877550" y="440655075"/>
          <a:ext cx="8001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11</xdr:col>
      <xdr:colOff>123825</xdr:colOff>
      <xdr:row>418</xdr:row>
      <xdr:rowOff>28575</xdr:rowOff>
    </xdr:from>
    <xdr:to>
      <xdr:col>11</xdr:col>
      <xdr:colOff>933450</xdr:colOff>
      <xdr:row>418</xdr:row>
      <xdr:rowOff>1104900</xdr:rowOff>
    </xdr:to>
    <xdr:pic>
      <xdr:nvPicPr>
        <xdr:cNvPr id="1440" name="Immagine 1436" descr="Immagine 1436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934700" y="534438225"/>
          <a:ext cx="80962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425"/>
  <sheetViews>
    <sheetView showGridLines="0" tabSelected="1" workbookViewId="0"/>
  </sheetViews>
  <sheetFormatPr defaultColWidth="8.85546875" defaultRowHeight="14.25" customHeight="1"/>
  <cols>
    <col min="1" max="1" width="17.140625" style="1" customWidth="1"/>
    <col min="2" max="2" width="7.42578125" style="1" customWidth="1"/>
    <col min="3" max="3" width="22.7109375" style="1" customWidth="1"/>
    <col min="4" max="4" width="8.85546875" style="1" customWidth="1"/>
    <col min="5" max="6" width="8.42578125" style="1" customWidth="1"/>
    <col min="7" max="7" width="11" style="1" customWidth="1"/>
    <col min="8" max="9" width="19.140625" style="1" customWidth="1"/>
    <col min="10" max="10" width="24.42578125" style="1" customWidth="1"/>
    <col min="11" max="11" width="15.42578125" style="1" customWidth="1"/>
    <col min="12" max="12" width="26.42578125" style="1" customWidth="1"/>
    <col min="13" max="13" width="10.85546875" style="1" customWidth="1"/>
    <col min="14" max="18" width="3.7109375" style="1" customWidth="1"/>
    <col min="19" max="23" width="4.28515625" style="1" customWidth="1"/>
    <col min="24" max="33" width="3.7109375" style="1" customWidth="1"/>
    <col min="34" max="34" width="8" style="1" customWidth="1"/>
    <col min="35" max="35" width="16.85546875" style="1" customWidth="1"/>
    <col min="36" max="36" width="8.85546875" style="1" customWidth="1"/>
    <col min="37" max="16384" width="8.85546875" style="1"/>
  </cols>
  <sheetData>
    <row r="1" spans="1:35" ht="14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22.5" customHeight="1">
      <c r="A2" s="4"/>
      <c r="B2" s="2"/>
      <c r="C2" s="2"/>
      <c r="D2" s="2"/>
      <c r="E2" s="2"/>
      <c r="F2" s="2"/>
      <c r="G2" s="2"/>
      <c r="H2" s="2"/>
      <c r="I2" s="2"/>
      <c r="J2" s="2"/>
      <c r="K2" s="3"/>
      <c r="L2" s="2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2"/>
      <c r="AI2" s="2"/>
    </row>
    <row r="3" spans="1:35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3"/>
      <c r="L3" s="6"/>
      <c r="M3" s="7" t="s">
        <v>0</v>
      </c>
      <c r="N3" s="7" t="s">
        <v>1</v>
      </c>
      <c r="O3" s="7" t="s">
        <v>2</v>
      </c>
      <c r="P3" s="7" t="s">
        <v>3</v>
      </c>
      <c r="Q3" s="7" t="s">
        <v>4</v>
      </c>
      <c r="R3" s="7" t="s">
        <v>5</v>
      </c>
      <c r="S3" s="7" t="s">
        <v>6</v>
      </c>
      <c r="T3" s="7" t="s">
        <v>7</v>
      </c>
      <c r="U3" s="7" t="s">
        <v>8</v>
      </c>
      <c r="V3" s="7" t="s">
        <v>9</v>
      </c>
      <c r="W3" s="7" t="s">
        <v>10</v>
      </c>
      <c r="X3" s="7" t="s">
        <v>11</v>
      </c>
      <c r="Y3" s="7" t="s">
        <v>12</v>
      </c>
      <c r="Z3" s="7" t="s">
        <v>13</v>
      </c>
      <c r="AA3" s="7" t="s">
        <v>14</v>
      </c>
      <c r="AB3" s="7" t="s">
        <v>15</v>
      </c>
      <c r="AC3" s="7" t="s">
        <v>16</v>
      </c>
      <c r="AD3" s="7" t="s">
        <v>17</v>
      </c>
      <c r="AE3" s="7" t="s">
        <v>18</v>
      </c>
      <c r="AF3" s="7" t="s">
        <v>19</v>
      </c>
      <c r="AG3" s="8">
        <v>64</v>
      </c>
      <c r="AH3" s="9"/>
      <c r="AI3" s="2"/>
    </row>
    <row r="4" spans="1:35" ht="14.25" customHeight="1">
      <c r="A4" s="5"/>
      <c r="B4" s="5"/>
      <c r="C4" s="5"/>
      <c r="D4" s="5"/>
      <c r="E4" s="5"/>
      <c r="F4" s="5"/>
      <c r="G4" s="5"/>
      <c r="H4" s="5"/>
      <c r="I4" s="5"/>
      <c r="J4" s="5"/>
      <c r="K4" s="10"/>
      <c r="L4" s="11"/>
      <c r="M4" s="7" t="s">
        <v>20</v>
      </c>
      <c r="N4" s="7" t="s">
        <v>21</v>
      </c>
      <c r="O4" s="7" t="s">
        <v>22</v>
      </c>
      <c r="P4" s="7" t="s">
        <v>23</v>
      </c>
      <c r="Q4" s="7" t="s">
        <v>24</v>
      </c>
      <c r="R4" s="7" t="s">
        <v>25</v>
      </c>
      <c r="S4" s="7" t="s">
        <v>26</v>
      </c>
      <c r="T4" s="7" t="s">
        <v>27</v>
      </c>
      <c r="U4" s="7" t="s">
        <v>28</v>
      </c>
      <c r="V4" s="7" t="s">
        <v>29</v>
      </c>
      <c r="W4" s="7" t="s">
        <v>30</v>
      </c>
      <c r="X4" s="7" t="s">
        <v>31</v>
      </c>
      <c r="Y4" s="12"/>
      <c r="Z4" s="12"/>
      <c r="AA4" s="12"/>
      <c r="AB4" s="12"/>
      <c r="AC4" s="12"/>
      <c r="AD4" s="12"/>
      <c r="AE4" s="12"/>
      <c r="AF4" s="12"/>
      <c r="AG4" s="12"/>
      <c r="AH4" s="13">
        <f>SUM(AH6:AH424)</f>
        <v>3959</v>
      </c>
      <c r="AI4" s="14"/>
    </row>
    <row r="5" spans="1:35" ht="37.5" customHeight="1">
      <c r="A5" s="15" t="s">
        <v>32</v>
      </c>
      <c r="B5" s="15" t="s">
        <v>33</v>
      </c>
      <c r="C5" s="15" t="s">
        <v>34</v>
      </c>
      <c r="D5" s="15" t="s">
        <v>35</v>
      </c>
      <c r="E5" s="15" t="s">
        <v>36</v>
      </c>
      <c r="F5" s="15" t="s">
        <v>37</v>
      </c>
      <c r="G5" s="15" t="s">
        <v>38</v>
      </c>
      <c r="H5" s="15" t="s">
        <v>39</v>
      </c>
      <c r="I5" s="15" t="s">
        <v>40</v>
      </c>
      <c r="J5" s="15" t="s">
        <v>41</v>
      </c>
      <c r="K5" s="15" t="s">
        <v>42</v>
      </c>
      <c r="L5" s="15" t="s">
        <v>43</v>
      </c>
      <c r="M5" s="15" t="s">
        <v>44</v>
      </c>
      <c r="N5" s="15" t="s">
        <v>45</v>
      </c>
      <c r="O5" s="15" t="s">
        <v>45</v>
      </c>
      <c r="P5" s="15" t="s">
        <v>45</v>
      </c>
      <c r="Q5" s="15" t="s">
        <v>45</v>
      </c>
      <c r="R5" s="15" t="s">
        <v>45</v>
      </c>
      <c r="S5" s="15" t="s">
        <v>45</v>
      </c>
      <c r="T5" s="15" t="s">
        <v>45</v>
      </c>
      <c r="U5" s="15" t="s">
        <v>45</v>
      </c>
      <c r="V5" s="15" t="s">
        <v>45</v>
      </c>
      <c r="W5" s="15" t="s">
        <v>45</v>
      </c>
      <c r="X5" s="15" t="s">
        <v>45</v>
      </c>
      <c r="Y5" s="15" t="s">
        <v>45</v>
      </c>
      <c r="Z5" s="15" t="s">
        <v>45</v>
      </c>
      <c r="AA5" s="15" t="s">
        <v>45</v>
      </c>
      <c r="AB5" s="15" t="s">
        <v>45</v>
      </c>
      <c r="AC5" s="15" t="s">
        <v>45</v>
      </c>
      <c r="AD5" s="15" t="s">
        <v>45</v>
      </c>
      <c r="AE5" s="15" t="s">
        <v>45</v>
      </c>
      <c r="AF5" s="15" t="s">
        <v>45</v>
      </c>
      <c r="AG5" s="15" t="s">
        <v>45</v>
      </c>
      <c r="AH5" s="15" t="s">
        <v>46</v>
      </c>
      <c r="AI5" s="15" t="s">
        <v>47</v>
      </c>
    </row>
    <row r="6" spans="1:35" ht="91.5" customHeight="1">
      <c r="A6" s="16" t="s">
        <v>48</v>
      </c>
      <c r="B6" s="16" t="s">
        <v>49</v>
      </c>
      <c r="C6" s="16" t="s">
        <v>50</v>
      </c>
      <c r="D6" s="16" t="s">
        <v>51</v>
      </c>
      <c r="E6" s="16" t="s">
        <v>52</v>
      </c>
      <c r="F6" s="16" t="s">
        <v>53</v>
      </c>
      <c r="G6" s="16" t="s">
        <v>54</v>
      </c>
      <c r="H6" s="16" t="s">
        <v>55</v>
      </c>
      <c r="I6" s="16" t="s">
        <v>56</v>
      </c>
      <c r="J6" s="16" t="s">
        <v>57</v>
      </c>
      <c r="K6" s="17" t="s">
        <v>58</v>
      </c>
      <c r="L6" s="18"/>
      <c r="M6" s="16" t="s">
        <v>20</v>
      </c>
      <c r="N6" s="18"/>
      <c r="O6" s="19">
        <v>0</v>
      </c>
      <c r="P6" s="19">
        <v>0</v>
      </c>
      <c r="Q6" s="19">
        <v>2</v>
      </c>
      <c r="R6" s="19">
        <v>2</v>
      </c>
      <c r="S6" s="19">
        <v>1</v>
      </c>
      <c r="T6" s="20">
        <v>5</v>
      </c>
      <c r="U6" s="19">
        <v>0</v>
      </c>
      <c r="V6" s="19">
        <v>0</v>
      </c>
      <c r="W6" s="19">
        <v>0</v>
      </c>
      <c r="X6" s="19">
        <v>0</v>
      </c>
      <c r="Y6" s="19">
        <v>0</v>
      </c>
      <c r="Z6" s="19">
        <v>0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19">
        <v>0</v>
      </c>
      <c r="AG6" s="19">
        <v>0</v>
      </c>
      <c r="AH6" s="21">
        <f t="shared" ref="AH6:AH69" si="0">SUM(N6:AG6)</f>
        <v>10</v>
      </c>
      <c r="AI6" s="22">
        <v>707</v>
      </c>
    </row>
    <row r="7" spans="1:35" ht="102.95" customHeight="1">
      <c r="A7" s="16" t="s">
        <v>59</v>
      </c>
      <c r="B7" s="16" t="s">
        <v>13</v>
      </c>
      <c r="C7" s="16" t="s">
        <v>60</v>
      </c>
      <c r="D7" s="16" t="s">
        <v>51</v>
      </c>
      <c r="E7" s="16" t="s">
        <v>52</v>
      </c>
      <c r="F7" s="16" t="s">
        <v>61</v>
      </c>
      <c r="G7" s="16" t="s">
        <v>54</v>
      </c>
      <c r="H7" s="16" t="s">
        <v>55</v>
      </c>
      <c r="I7" s="16" t="s">
        <v>56</v>
      </c>
      <c r="J7" s="16" t="s">
        <v>62</v>
      </c>
      <c r="K7" s="17" t="s">
        <v>63</v>
      </c>
      <c r="L7" s="18"/>
      <c r="M7" s="16" t="s">
        <v>20</v>
      </c>
      <c r="N7" s="19">
        <v>0</v>
      </c>
      <c r="O7" s="19">
        <v>0</v>
      </c>
      <c r="P7" s="19">
        <v>5</v>
      </c>
      <c r="Q7" s="19">
        <v>9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21">
        <f t="shared" si="0"/>
        <v>14</v>
      </c>
      <c r="AI7" s="22">
        <v>545</v>
      </c>
    </row>
    <row r="8" spans="1:35" ht="102.95" customHeight="1">
      <c r="A8" s="16" t="s">
        <v>64</v>
      </c>
      <c r="B8" s="16" t="s">
        <v>13</v>
      </c>
      <c r="C8" s="16" t="s">
        <v>65</v>
      </c>
      <c r="D8" s="16" t="s">
        <v>51</v>
      </c>
      <c r="E8" s="16" t="s">
        <v>52</v>
      </c>
      <c r="F8" s="16" t="s">
        <v>61</v>
      </c>
      <c r="G8" s="16" t="s">
        <v>54</v>
      </c>
      <c r="H8" s="16" t="s">
        <v>55</v>
      </c>
      <c r="I8" s="16" t="s">
        <v>66</v>
      </c>
      <c r="J8" s="16" t="s">
        <v>62</v>
      </c>
      <c r="K8" s="17" t="s">
        <v>63</v>
      </c>
      <c r="L8" s="18"/>
      <c r="M8" s="16" t="s">
        <v>20</v>
      </c>
      <c r="N8" s="19">
        <v>0</v>
      </c>
      <c r="O8" s="19">
        <v>6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21">
        <f t="shared" si="0"/>
        <v>6</v>
      </c>
      <c r="AI8" s="22">
        <v>362</v>
      </c>
    </row>
    <row r="9" spans="1:35" ht="102.95" customHeight="1">
      <c r="A9" s="16" t="s">
        <v>67</v>
      </c>
      <c r="B9" s="16" t="s">
        <v>68</v>
      </c>
      <c r="C9" s="16" t="s">
        <v>69</v>
      </c>
      <c r="D9" s="16" t="s">
        <v>51</v>
      </c>
      <c r="E9" s="16" t="s">
        <v>52</v>
      </c>
      <c r="F9" s="16" t="s">
        <v>70</v>
      </c>
      <c r="G9" s="16" t="s">
        <v>54</v>
      </c>
      <c r="H9" s="16" t="s">
        <v>55</v>
      </c>
      <c r="I9" s="16" t="s">
        <v>56</v>
      </c>
      <c r="J9" s="16" t="s">
        <v>62</v>
      </c>
      <c r="K9" s="17" t="s">
        <v>71</v>
      </c>
      <c r="L9" s="18"/>
      <c r="M9" s="16" t="s">
        <v>20</v>
      </c>
      <c r="N9" s="19">
        <v>0</v>
      </c>
      <c r="O9" s="19">
        <v>0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21">
        <f t="shared" si="0"/>
        <v>1</v>
      </c>
      <c r="AI9" s="22">
        <v>374</v>
      </c>
    </row>
    <row r="10" spans="1:35" ht="102.95" customHeight="1">
      <c r="A10" s="16" t="s">
        <v>72</v>
      </c>
      <c r="B10" s="16" t="s">
        <v>13</v>
      </c>
      <c r="C10" s="16" t="s">
        <v>73</v>
      </c>
      <c r="D10" s="16" t="s">
        <v>51</v>
      </c>
      <c r="E10" s="16" t="s">
        <v>52</v>
      </c>
      <c r="F10" s="16" t="s">
        <v>70</v>
      </c>
      <c r="G10" s="16" t="s">
        <v>54</v>
      </c>
      <c r="H10" s="16" t="s">
        <v>55</v>
      </c>
      <c r="I10" s="16" t="s">
        <v>66</v>
      </c>
      <c r="J10" s="16" t="s">
        <v>62</v>
      </c>
      <c r="K10" s="17" t="s">
        <v>63</v>
      </c>
      <c r="L10" s="18"/>
      <c r="M10" s="16" t="s">
        <v>20</v>
      </c>
      <c r="N10" s="19">
        <v>0</v>
      </c>
      <c r="O10" s="19">
        <v>0</v>
      </c>
      <c r="P10" s="19">
        <v>4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1">
        <f t="shared" si="0"/>
        <v>4</v>
      </c>
      <c r="AI10" s="22">
        <v>780</v>
      </c>
    </row>
    <row r="11" spans="1:35" ht="102.95" customHeight="1">
      <c r="A11" s="16" t="s">
        <v>74</v>
      </c>
      <c r="B11" s="16" t="s">
        <v>75</v>
      </c>
      <c r="C11" s="16" t="s">
        <v>76</v>
      </c>
      <c r="D11" s="16" t="s">
        <v>51</v>
      </c>
      <c r="E11" s="16" t="s">
        <v>52</v>
      </c>
      <c r="F11" s="16" t="s">
        <v>53</v>
      </c>
      <c r="G11" s="16" t="s">
        <v>54</v>
      </c>
      <c r="H11" s="16" t="s">
        <v>55</v>
      </c>
      <c r="I11" s="16" t="s">
        <v>66</v>
      </c>
      <c r="J11" s="16" t="s">
        <v>62</v>
      </c>
      <c r="K11" s="17" t="s">
        <v>77</v>
      </c>
      <c r="L11" s="18"/>
      <c r="M11" s="16" t="s">
        <v>20</v>
      </c>
      <c r="N11" s="19">
        <v>0</v>
      </c>
      <c r="O11" s="19">
        <v>0</v>
      </c>
      <c r="P11" s="19">
        <v>0</v>
      </c>
      <c r="Q11" s="19">
        <v>4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1">
        <f t="shared" si="0"/>
        <v>4</v>
      </c>
      <c r="AI11" s="22">
        <v>577</v>
      </c>
    </row>
    <row r="12" spans="1:35" ht="102.95" customHeight="1">
      <c r="A12" s="16" t="s">
        <v>78</v>
      </c>
      <c r="B12" s="16" t="s">
        <v>13</v>
      </c>
      <c r="C12" s="16" t="s">
        <v>79</v>
      </c>
      <c r="D12" s="16" t="s">
        <v>51</v>
      </c>
      <c r="E12" s="16" t="s">
        <v>52</v>
      </c>
      <c r="F12" s="16" t="s">
        <v>70</v>
      </c>
      <c r="G12" s="16" t="s">
        <v>54</v>
      </c>
      <c r="H12" s="16" t="s">
        <v>55</v>
      </c>
      <c r="I12" s="16" t="s">
        <v>66</v>
      </c>
      <c r="J12" s="16" t="s">
        <v>62</v>
      </c>
      <c r="K12" s="17" t="s">
        <v>63</v>
      </c>
      <c r="L12" s="18"/>
      <c r="M12" s="16" t="s">
        <v>20</v>
      </c>
      <c r="N12" s="19">
        <v>0</v>
      </c>
      <c r="O12" s="19">
        <v>8</v>
      </c>
      <c r="P12" s="19">
        <v>6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21">
        <f t="shared" si="0"/>
        <v>14</v>
      </c>
      <c r="AI12" s="22">
        <v>693</v>
      </c>
    </row>
    <row r="13" spans="1:35" ht="102.95" customHeight="1">
      <c r="A13" s="16" t="s">
        <v>80</v>
      </c>
      <c r="B13" s="16" t="s">
        <v>13</v>
      </c>
      <c r="C13" s="16" t="s">
        <v>81</v>
      </c>
      <c r="D13" s="16" t="s">
        <v>51</v>
      </c>
      <c r="E13" s="16" t="s">
        <v>52</v>
      </c>
      <c r="F13" s="16" t="s">
        <v>61</v>
      </c>
      <c r="G13" s="16" t="s">
        <v>54</v>
      </c>
      <c r="H13" s="16" t="s">
        <v>55</v>
      </c>
      <c r="I13" s="16" t="s">
        <v>66</v>
      </c>
      <c r="J13" s="16" t="s">
        <v>62</v>
      </c>
      <c r="K13" s="17" t="s">
        <v>63</v>
      </c>
      <c r="L13" s="18"/>
      <c r="M13" s="16" t="s">
        <v>20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1">
        <f t="shared" si="0"/>
        <v>2</v>
      </c>
      <c r="AI13" s="22">
        <v>594</v>
      </c>
    </row>
    <row r="14" spans="1:35" ht="102.95" customHeight="1">
      <c r="A14" s="16" t="s">
        <v>82</v>
      </c>
      <c r="B14" s="16" t="s">
        <v>13</v>
      </c>
      <c r="C14" s="16" t="s">
        <v>83</v>
      </c>
      <c r="D14" s="16" t="s">
        <v>51</v>
      </c>
      <c r="E14" s="16" t="s">
        <v>52</v>
      </c>
      <c r="F14" s="16" t="s">
        <v>84</v>
      </c>
      <c r="G14" s="16" t="s">
        <v>54</v>
      </c>
      <c r="H14" s="16" t="s">
        <v>55</v>
      </c>
      <c r="I14" s="16" t="s">
        <v>66</v>
      </c>
      <c r="J14" s="16" t="s">
        <v>62</v>
      </c>
      <c r="K14" s="17" t="s">
        <v>63</v>
      </c>
      <c r="L14" s="18"/>
      <c r="M14" s="16" t="s">
        <v>20</v>
      </c>
      <c r="N14" s="19">
        <v>0</v>
      </c>
      <c r="O14" s="19">
        <v>1</v>
      </c>
      <c r="P14" s="19">
        <v>1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21">
        <f t="shared" si="0"/>
        <v>2</v>
      </c>
      <c r="AI14" s="22">
        <v>548</v>
      </c>
    </row>
    <row r="15" spans="1:35" ht="102.95" customHeight="1">
      <c r="A15" s="16" t="s">
        <v>85</v>
      </c>
      <c r="B15" s="16" t="s">
        <v>13</v>
      </c>
      <c r="C15" s="16" t="s">
        <v>86</v>
      </c>
      <c r="D15" s="16" t="s">
        <v>51</v>
      </c>
      <c r="E15" s="16" t="s">
        <v>52</v>
      </c>
      <c r="F15" s="16" t="s">
        <v>70</v>
      </c>
      <c r="G15" s="16" t="s">
        <v>54</v>
      </c>
      <c r="H15" s="16" t="s">
        <v>55</v>
      </c>
      <c r="I15" s="16" t="s">
        <v>56</v>
      </c>
      <c r="J15" s="16" t="s">
        <v>62</v>
      </c>
      <c r="K15" s="17" t="s">
        <v>63</v>
      </c>
      <c r="L15" s="18"/>
      <c r="M15" s="16" t="s">
        <v>20</v>
      </c>
      <c r="N15" s="19">
        <v>0</v>
      </c>
      <c r="O15" s="19">
        <v>3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1">
        <f t="shared" si="0"/>
        <v>3</v>
      </c>
      <c r="AI15" s="22">
        <v>664</v>
      </c>
    </row>
    <row r="16" spans="1:35" ht="102.95" customHeight="1">
      <c r="A16" s="16" t="s">
        <v>87</v>
      </c>
      <c r="B16" s="16" t="s">
        <v>88</v>
      </c>
      <c r="C16" s="16" t="s">
        <v>89</v>
      </c>
      <c r="D16" s="16" t="s">
        <v>51</v>
      </c>
      <c r="E16" s="16" t="s">
        <v>52</v>
      </c>
      <c r="F16" s="16" t="s">
        <v>53</v>
      </c>
      <c r="G16" s="16" t="s">
        <v>54</v>
      </c>
      <c r="H16" s="16" t="s">
        <v>55</v>
      </c>
      <c r="I16" s="16" t="s">
        <v>66</v>
      </c>
      <c r="J16" s="16" t="s">
        <v>90</v>
      </c>
      <c r="K16" s="17" t="s">
        <v>91</v>
      </c>
      <c r="L16" s="18"/>
      <c r="M16" s="16" t="s">
        <v>20</v>
      </c>
      <c r="N16" s="19">
        <v>0</v>
      </c>
      <c r="O16" s="19">
        <v>11</v>
      </c>
      <c r="P16" s="19">
        <v>0</v>
      </c>
      <c r="Q16" s="19">
        <v>16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1">
        <f t="shared" si="0"/>
        <v>27</v>
      </c>
      <c r="AI16" s="22">
        <v>461</v>
      </c>
    </row>
    <row r="17" spans="1:35" ht="102.95" customHeight="1">
      <c r="A17" s="16" t="s">
        <v>92</v>
      </c>
      <c r="B17" s="16" t="s">
        <v>75</v>
      </c>
      <c r="C17" s="16" t="s">
        <v>93</v>
      </c>
      <c r="D17" s="16" t="s">
        <v>51</v>
      </c>
      <c r="E17" s="16" t="s">
        <v>52</v>
      </c>
      <c r="F17" s="16" t="s">
        <v>53</v>
      </c>
      <c r="G17" s="16" t="s">
        <v>94</v>
      </c>
      <c r="H17" s="16" t="s">
        <v>55</v>
      </c>
      <c r="I17" s="16" t="s">
        <v>66</v>
      </c>
      <c r="J17" s="16" t="s">
        <v>95</v>
      </c>
      <c r="K17" s="17" t="s">
        <v>77</v>
      </c>
      <c r="L17" s="18"/>
      <c r="M17" s="16" t="s">
        <v>20</v>
      </c>
      <c r="N17" s="19">
        <v>0</v>
      </c>
      <c r="O17" s="19">
        <v>0</v>
      </c>
      <c r="P17" s="19">
        <v>0</v>
      </c>
      <c r="Q17" s="19">
        <v>4</v>
      </c>
      <c r="R17" s="19">
        <v>0</v>
      </c>
      <c r="S17" s="19">
        <v>1</v>
      </c>
      <c r="T17" s="19">
        <v>1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21">
        <f t="shared" si="0"/>
        <v>7</v>
      </c>
      <c r="AI17" s="22">
        <v>664</v>
      </c>
    </row>
    <row r="18" spans="1:35" ht="102.95" customHeight="1">
      <c r="A18" s="16" t="s">
        <v>96</v>
      </c>
      <c r="B18" s="16" t="s">
        <v>97</v>
      </c>
      <c r="C18" s="16" t="s">
        <v>98</v>
      </c>
      <c r="D18" s="16" t="s">
        <v>51</v>
      </c>
      <c r="E18" s="16" t="s">
        <v>52</v>
      </c>
      <c r="F18" s="16" t="s">
        <v>53</v>
      </c>
      <c r="G18" s="16" t="s">
        <v>54</v>
      </c>
      <c r="H18" s="16" t="s">
        <v>55</v>
      </c>
      <c r="I18" s="16" t="s">
        <v>56</v>
      </c>
      <c r="J18" s="16" t="s">
        <v>62</v>
      </c>
      <c r="K18" s="17" t="s">
        <v>71</v>
      </c>
      <c r="L18" s="18"/>
      <c r="M18" s="16" t="s">
        <v>20</v>
      </c>
      <c r="N18" s="19">
        <v>0</v>
      </c>
      <c r="O18" s="19">
        <v>0</v>
      </c>
      <c r="P18" s="19">
        <v>0</v>
      </c>
      <c r="Q18" s="19">
        <v>2</v>
      </c>
      <c r="R18" s="19">
        <v>1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1">
        <f t="shared" si="0"/>
        <v>3</v>
      </c>
      <c r="AI18" s="22">
        <v>664</v>
      </c>
    </row>
    <row r="19" spans="1:35" ht="102.95" customHeight="1">
      <c r="A19" s="16" t="s">
        <v>99</v>
      </c>
      <c r="B19" s="16" t="s">
        <v>100</v>
      </c>
      <c r="C19" s="16" t="s">
        <v>101</v>
      </c>
      <c r="D19" s="16" t="s">
        <v>51</v>
      </c>
      <c r="E19" s="16" t="s">
        <v>52</v>
      </c>
      <c r="F19" s="16" t="s">
        <v>53</v>
      </c>
      <c r="G19" s="16" t="s">
        <v>54</v>
      </c>
      <c r="H19" s="16" t="s">
        <v>55</v>
      </c>
      <c r="I19" s="16" t="s">
        <v>56</v>
      </c>
      <c r="J19" s="16" t="s">
        <v>102</v>
      </c>
      <c r="K19" s="17" t="s">
        <v>103</v>
      </c>
      <c r="L19" s="18"/>
      <c r="M19" s="16" t="s">
        <v>20</v>
      </c>
      <c r="N19" s="19">
        <v>0</v>
      </c>
      <c r="O19" s="19">
        <v>0</v>
      </c>
      <c r="P19" s="19">
        <v>0</v>
      </c>
      <c r="Q19" s="19">
        <v>3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1">
        <f t="shared" si="0"/>
        <v>3</v>
      </c>
      <c r="AI19" s="22">
        <v>664</v>
      </c>
    </row>
    <row r="20" spans="1:35" ht="102.95" customHeight="1">
      <c r="A20" s="16" t="s">
        <v>104</v>
      </c>
      <c r="B20" s="16" t="s">
        <v>13</v>
      </c>
      <c r="C20" s="16" t="s">
        <v>105</v>
      </c>
      <c r="D20" s="16" t="s">
        <v>51</v>
      </c>
      <c r="E20" s="16" t="s">
        <v>52</v>
      </c>
      <c r="F20" s="16" t="s">
        <v>53</v>
      </c>
      <c r="G20" s="16" t="s">
        <v>54</v>
      </c>
      <c r="H20" s="16" t="s">
        <v>55</v>
      </c>
      <c r="I20" s="16" t="s">
        <v>66</v>
      </c>
      <c r="J20" s="16" t="s">
        <v>62</v>
      </c>
      <c r="K20" s="17" t="s">
        <v>63</v>
      </c>
      <c r="L20" s="18"/>
      <c r="M20" s="16" t="s">
        <v>20</v>
      </c>
      <c r="N20" s="19">
        <v>0</v>
      </c>
      <c r="O20" s="19">
        <v>0</v>
      </c>
      <c r="P20" s="19">
        <v>0</v>
      </c>
      <c r="Q20" s="19">
        <v>7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1">
        <f t="shared" si="0"/>
        <v>7</v>
      </c>
      <c r="AI20" s="22">
        <v>635</v>
      </c>
    </row>
    <row r="21" spans="1:35" ht="102.95" customHeight="1">
      <c r="A21" s="16" t="s">
        <v>106</v>
      </c>
      <c r="B21" s="16" t="s">
        <v>13</v>
      </c>
      <c r="C21" s="16" t="s">
        <v>107</v>
      </c>
      <c r="D21" s="16" t="s">
        <v>51</v>
      </c>
      <c r="E21" s="16" t="s">
        <v>52</v>
      </c>
      <c r="F21" s="16" t="s">
        <v>53</v>
      </c>
      <c r="G21" s="16" t="s">
        <v>54</v>
      </c>
      <c r="H21" s="16" t="s">
        <v>55</v>
      </c>
      <c r="I21" s="16" t="s">
        <v>56</v>
      </c>
      <c r="J21" s="16" t="s">
        <v>62</v>
      </c>
      <c r="K21" s="17" t="s">
        <v>63</v>
      </c>
      <c r="L21" s="18"/>
      <c r="M21" s="16" t="s">
        <v>20</v>
      </c>
      <c r="N21" s="19">
        <v>0</v>
      </c>
      <c r="O21" s="19">
        <v>0</v>
      </c>
      <c r="P21" s="19">
        <v>0</v>
      </c>
      <c r="Q21" s="19">
        <v>4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1">
        <f t="shared" si="0"/>
        <v>4</v>
      </c>
      <c r="AI21" s="22">
        <v>635</v>
      </c>
    </row>
    <row r="22" spans="1:35" ht="102.95" customHeight="1">
      <c r="A22" s="16" t="s">
        <v>108</v>
      </c>
      <c r="B22" s="16" t="s">
        <v>13</v>
      </c>
      <c r="C22" s="16" t="s">
        <v>109</v>
      </c>
      <c r="D22" s="16" t="s">
        <v>51</v>
      </c>
      <c r="E22" s="16" t="s">
        <v>52</v>
      </c>
      <c r="F22" s="16" t="s">
        <v>84</v>
      </c>
      <c r="G22" s="16" t="s">
        <v>110</v>
      </c>
      <c r="H22" s="16" t="s">
        <v>55</v>
      </c>
      <c r="I22" s="16" t="s">
        <v>56</v>
      </c>
      <c r="J22" s="16" t="s">
        <v>95</v>
      </c>
      <c r="K22" s="17" t="s">
        <v>63</v>
      </c>
      <c r="L22" s="18"/>
      <c r="M22" s="16" t="s">
        <v>20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5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1">
        <f t="shared" si="0"/>
        <v>5</v>
      </c>
      <c r="AI22" s="22">
        <v>374</v>
      </c>
    </row>
    <row r="23" spans="1:35" ht="102.95" customHeight="1">
      <c r="A23" s="16" t="s">
        <v>111</v>
      </c>
      <c r="B23" s="16" t="s">
        <v>13</v>
      </c>
      <c r="C23" s="16" t="s">
        <v>112</v>
      </c>
      <c r="D23" s="16" t="s">
        <v>51</v>
      </c>
      <c r="E23" s="16" t="s">
        <v>52</v>
      </c>
      <c r="F23" s="16" t="s">
        <v>53</v>
      </c>
      <c r="G23" s="16" t="s">
        <v>110</v>
      </c>
      <c r="H23" s="16" t="s">
        <v>55</v>
      </c>
      <c r="I23" s="16" t="s">
        <v>66</v>
      </c>
      <c r="J23" s="16" t="s">
        <v>95</v>
      </c>
      <c r="K23" s="17" t="s">
        <v>63</v>
      </c>
      <c r="L23" s="18"/>
      <c r="M23" s="16" t="s">
        <v>20</v>
      </c>
      <c r="N23" s="19">
        <v>0</v>
      </c>
      <c r="O23" s="19">
        <v>2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1">
        <f t="shared" si="0"/>
        <v>3</v>
      </c>
      <c r="AI23" s="22">
        <v>359</v>
      </c>
    </row>
    <row r="24" spans="1:35" ht="102.95" customHeight="1">
      <c r="A24" s="16" t="s">
        <v>113</v>
      </c>
      <c r="B24" s="16" t="s">
        <v>114</v>
      </c>
      <c r="C24" s="16" t="s">
        <v>115</v>
      </c>
      <c r="D24" s="16" t="s">
        <v>51</v>
      </c>
      <c r="E24" s="16" t="s">
        <v>52</v>
      </c>
      <c r="F24" s="16" t="s">
        <v>53</v>
      </c>
      <c r="G24" s="16" t="s">
        <v>54</v>
      </c>
      <c r="H24" s="16" t="s">
        <v>55</v>
      </c>
      <c r="I24" s="16" t="s">
        <v>66</v>
      </c>
      <c r="J24" s="16" t="s">
        <v>116</v>
      </c>
      <c r="K24" s="17" t="s">
        <v>117</v>
      </c>
      <c r="L24" s="18"/>
      <c r="M24" s="16" t="s">
        <v>20</v>
      </c>
      <c r="N24" s="19">
        <v>0</v>
      </c>
      <c r="O24" s="19">
        <v>0</v>
      </c>
      <c r="P24" s="19">
        <v>0</v>
      </c>
      <c r="Q24" s="19">
        <v>1</v>
      </c>
      <c r="R24" s="19">
        <v>0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1">
        <f t="shared" si="0"/>
        <v>2</v>
      </c>
      <c r="AI24" s="22">
        <v>490</v>
      </c>
    </row>
    <row r="25" spans="1:35" ht="102.95" customHeight="1">
      <c r="A25" s="16" t="s">
        <v>118</v>
      </c>
      <c r="B25" s="16" t="s">
        <v>114</v>
      </c>
      <c r="C25" s="16" t="s">
        <v>119</v>
      </c>
      <c r="D25" s="16" t="s">
        <v>51</v>
      </c>
      <c r="E25" s="16" t="s">
        <v>52</v>
      </c>
      <c r="F25" s="16" t="s">
        <v>53</v>
      </c>
      <c r="G25" s="16" t="s">
        <v>54</v>
      </c>
      <c r="H25" s="16" t="s">
        <v>55</v>
      </c>
      <c r="I25" s="16" t="s">
        <v>56</v>
      </c>
      <c r="J25" s="16" t="s">
        <v>116</v>
      </c>
      <c r="K25" s="17" t="s">
        <v>117</v>
      </c>
      <c r="L25" s="18"/>
      <c r="M25" s="16" t="s">
        <v>20</v>
      </c>
      <c r="N25" s="19">
        <v>0</v>
      </c>
      <c r="O25" s="19">
        <v>0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1">
        <f t="shared" si="0"/>
        <v>2</v>
      </c>
      <c r="AI25" s="22">
        <v>490</v>
      </c>
    </row>
    <row r="26" spans="1:35" ht="102.95" customHeight="1">
      <c r="A26" s="16" t="s">
        <v>120</v>
      </c>
      <c r="B26" s="16" t="s">
        <v>13</v>
      </c>
      <c r="C26" s="16" t="s">
        <v>121</v>
      </c>
      <c r="D26" s="16" t="s">
        <v>51</v>
      </c>
      <c r="E26" s="16" t="s">
        <v>52</v>
      </c>
      <c r="F26" s="16" t="s">
        <v>70</v>
      </c>
      <c r="G26" s="16" t="s">
        <v>54</v>
      </c>
      <c r="H26" s="16" t="s">
        <v>55</v>
      </c>
      <c r="I26" s="16" t="s">
        <v>56</v>
      </c>
      <c r="J26" s="16" t="s">
        <v>62</v>
      </c>
      <c r="K26" s="17" t="s">
        <v>63</v>
      </c>
      <c r="L26" s="18"/>
      <c r="M26" s="16" t="s">
        <v>20</v>
      </c>
      <c r="N26" s="19">
        <v>0</v>
      </c>
      <c r="O26" s="19">
        <v>0</v>
      </c>
      <c r="P26" s="19">
        <v>0</v>
      </c>
      <c r="Q26" s="19">
        <v>4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1">
        <f t="shared" si="0"/>
        <v>4</v>
      </c>
      <c r="AI26" s="22">
        <v>374</v>
      </c>
    </row>
    <row r="27" spans="1:35" ht="102.95" customHeight="1">
      <c r="A27" s="16" t="s">
        <v>122</v>
      </c>
      <c r="B27" s="16" t="s">
        <v>123</v>
      </c>
      <c r="C27" s="16" t="s">
        <v>124</v>
      </c>
      <c r="D27" s="16" t="s">
        <v>51</v>
      </c>
      <c r="E27" s="16" t="s">
        <v>52</v>
      </c>
      <c r="F27" s="16" t="s">
        <v>70</v>
      </c>
      <c r="G27" s="16" t="s">
        <v>54</v>
      </c>
      <c r="H27" s="16" t="s">
        <v>55</v>
      </c>
      <c r="I27" s="16" t="s">
        <v>66</v>
      </c>
      <c r="J27" s="16" t="s">
        <v>62</v>
      </c>
      <c r="K27" s="17" t="s">
        <v>125</v>
      </c>
      <c r="L27" s="18"/>
      <c r="M27" s="16" t="s">
        <v>20</v>
      </c>
      <c r="N27" s="19">
        <v>0</v>
      </c>
      <c r="O27" s="19">
        <v>0</v>
      </c>
      <c r="P27" s="19">
        <v>0</v>
      </c>
      <c r="Q27" s="19">
        <v>1</v>
      </c>
      <c r="R27" s="19">
        <v>1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1">
        <f t="shared" si="0"/>
        <v>2</v>
      </c>
      <c r="AI27" s="22">
        <v>400</v>
      </c>
    </row>
    <row r="28" spans="1:35" ht="102.95" customHeight="1">
      <c r="A28" s="16" t="s">
        <v>126</v>
      </c>
      <c r="B28" s="16" t="s">
        <v>13</v>
      </c>
      <c r="C28" s="16" t="s">
        <v>127</v>
      </c>
      <c r="D28" s="16" t="s">
        <v>51</v>
      </c>
      <c r="E28" s="16" t="s">
        <v>52</v>
      </c>
      <c r="F28" s="16" t="s">
        <v>70</v>
      </c>
      <c r="G28" s="16" t="s">
        <v>54</v>
      </c>
      <c r="H28" s="16" t="s">
        <v>55</v>
      </c>
      <c r="I28" s="16" t="s">
        <v>56</v>
      </c>
      <c r="J28" s="16" t="s">
        <v>62</v>
      </c>
      <c r="K28" s="17" t="s">
        <v>63</v>
      </c>
      <c r="L28" s="18"/>
      <c r="M28" s="16" t="s">
        <v>20</v>
      </c>
      <c r="N28" s="19">
        <v>0</v>
      </c>
      <c r="O28" s="19">
        <v>0</v>
      </c>
      <c r="P28" s="19">
        <v>0</v>
      </c>
      <c r="Q28" s="19">
        <v>2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1">
        <f t="shared" si="0"/>
        <v>2</v>
      </c>
      <c r="AI28" s="22">
        <v>400</v>
      </c>
    </row>
    <row r="29" spans="1:35" ht="102.95" customHeight="1">
      <c r="A29" s="16" t="s">
        <v>128</v>
      </c>
      <c r="B29" s="16" t="s">
        <v>129</v>
      </c>
      <c r="C29" s="16" t="s">
        <v>130</v>
      </c>
      <c r="D29" s="16" t="s">
        <v>51</v>
      </c>
      <c r="E29" s="16" t="s">
        <v>52</v>
      </c>
      <c r="F29" s="16" t="s">
        <v>70</v>
      </c>
      <c r="G29" s="16" t="s">
        <v>54</v>
      </c>
      <c r="H29" s="16" t="s">
        <v>55</v>
      </c>
      <c r="I29" s="16" t="s">
        <v>66</v>
      </c>
      <c r="J29" s="16" t="s">
        <v>62</v>
      </c>
      <c r="K29" s="17" t="s">
        <v>131</v>
      </c>
      <c r="L29" s="18"/>
      <c r="M29" s="16" t="s">
        <v>20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1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21">
        <f t="shared" si="0"/>
        <v>1</v>
      </c>
      <c r="AI29" s="22">
        <v>446</v>
      </c>
    </row>
    <row r="30" spans="1:35" ht="102.95" customHeight="1">
      <c r="A30" s="16" t="s">
        <v>132</v>
      </c>
      <c r="B30" s="16" t="s">
        <v>13</v>
      </c>
      <c r="C30" s="16" t="s">
        <v>133</v>
      </c>
      <c r="D30" s="16" t="s">
        <v>51</v>
      </c>
      <c r="E30" s="16" t="s">
        <v>52</v>
      </c>
      <c r="F30" s="16" t="s">
        <v>70</v>
      </c>
      <c r="G30" s="16" t="s">
        <v>54</v>
      </c>
      <c r="H30" s="16" t="s">
        <v>55</v>
      </c>
      <c r="I30" s="16" t="s">
        <v>56</v>
      </c>
      <c r="J30" s="16" t="s">
        <v>62</v>
      </c>
      <c r="K30" s="17" t="s">
        <v>63</v>
      </c>
      <c r="L30" s="18"/>
      <c r="M30" s="16" t="s">
        <v>20</v>
      </c>
      <c r="N30" s="19">
        <v>0</v>
      </c>
      <c r="O30" s="19">
        <v>0</v>
      </c>
      <c r="P30" s="19">
        <v>0</v>
      </c>
      <c r="Q30" s="19">
        <v>3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21">
        <f t="shared" si="0"/>
        <v>3</v>
      </c>
      <c r="AI30" s="22">
        <v>440</v>
      </c>
    </row>
    <row r="31" spans="1:35" ht="102.95" customHeight="1">
      <c r="A31" s="16" t="s">
        <v>134</v>
      </c>
      <c r="B31" s="16" t="s">
        <v>135</v>
      </c>
      <c r="C31" s="16" t="s">
        <v>136</v>
      </c>
      <c r="D31" s="16" t="s">
        <v>51</v>
      </c>
      <c r="E31" s="16" t="s">
        <v>52</v>
      </c>
      <c r="F31" s="16" t="s">
        <v>53</v>
      </c>
      <c r="G31" s="16" t="s">
        <v>54</v>
      </c>
      <c r="H31" s="16" t="s">
        <v>55</v>
      </c>
      <c r="I31" s="16" t="s">
        <v>66</v>
      </c>
      <c r="J31" s="16" t="s">
        <v>137</v>
      </c>
      <c r="K31" s="17" t="s">
        <v>71</v>
      </c>
      <c r="L31" s="18"/>
      <c r="M31" s="16" t="s">
        <v>20</v>
      </c>
      <c r="N31" s="19">
        <v>0</v>
      </c>
      <c r="O31" s="19">
        <v>0</v>
      </c>
      <c r="P31" s="19">
        <v>0</v>
      </c>
      <c r="Q31" s="19">
        <v>2</v>
      </c>
      <c r="R31" s="19">
        <v>2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21">
        <f t="shared" si="0"/>
        <v>4</v>
      </c>
      <c r="AI31" s="22">
        <v>455</v>
      </c>
    </row>
    <row r="32" spans="1:35" ht="102.95" customHeight="1">
      <c r="A32" s="16" t="s">
        <v>138</v>
      </c>
      <c r="B32" s="16" t="s">
        <v>13</v>
      </c>
      <c r="C32" s="16" t="s">
        <v>139</v>
      </c>
      <c r="D32" s="16" t="s">
        <v>51</v>
      </c>
      <c r="E32" s="16" t="s">
        <v>52</v>
      </c>
      <c r="F32" s="16" t="s">
        <v>61</v>
      </c>
      <c r="G32" s="16" t="s">
        <v>54</v>
      </c>
      <c r="H32" s="16" t="s">
        <v>55</v>
      </c>
      <c r="I32" s="16" t="s">
        <v>66</v>
      </c>
      <c r="J32" s="16" t="s">
        <v>62</v>
      </c>
      <c r="K32" s="17" t="s">
        <v>63</v>
      </c>
      <c r="L32" s="18"/>
      <c r="M32" s="16" t="s">
        <v>20</v>
      </c>
      <c r="N32" s="19">
        <v>0</v>
      </c>
      <c r="O32" s="19">
        <v>0</v>
      </c>
      <c r="P32" s="19">
        <v>0</v>
      </c>
      <c r="Q32" s="19">
        <v>0</v>
      </c>
      <c r="R32" s="19">
        <v>3</v>
      </c>
      <c r="S32" s="19">
        <v>4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1">
        <f t="shared" si="0"/>
        <v>7</v>
      </c>
      <c r="AI32" s="22">
        <v>504</v>
      </c>
    </row>
    <row r="33" spans="1:35" ht="102.95" customHeight="1">
      <c r="A33" s="16" t="s">
        <v>140</v>
      </c>
      <c r="B33" s="16" t="s">
        <v>75</v>
      </c>
      <c r="C33" s="16" t="s">
        <v>141</v>
      </c>
      <c r="D33" s="16" t="s">
        <v>51</v>
      </c>
      <c r="E33" s="16" t="s">
        <v>52</v>
      </c>
      <c r="F33" s="16" t="s">
        <v>53</v>
      </c>
      <c r="G33" s="16" t="s">
        <v>54</v>
      </c>
      <c r="H33" s="16" t="s">
        <v>55</v>
      </c>
      <c r="I33" s="16" t="s">
        <v>66</v>
      </c>
      <c r="J33" s="16" t="s">
        <v>62</v>
      </c>
      <c r="K33" s="17" t="s">
        <v>77</v>
      </c>
      <c r="L33" s="18"/>
      <c r="M33" s="16" t="s">
        <v>20</v>
      </c>
      <c r="N33" s="19">
        <v>0</v>
      </c>
      <c r="O33" s="19">
        <v>0</v>
      </c>
      <c r="P33" s="19">
        <v>0</v>
      </c>
      <c r="Q33" s="19">
        <v>1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1">
        <f t="shared" si="0"/>
        <v>1</v>
      </c>
      <c r="AI33" s="22">
        <v>406</v>
      </c>
    </row>
    <row r="34" spans="1:35" ht="102.95" customHeight="1">
      <c r="A34" s="16" t="s">
        <v>142</v>
      </c>
      <c r="B34" s="16" t="s">
        <v>13</v>
      </c>
      <c r="C34" s="16" t="s">
        <v>143</v>
      </c>
      <c r="D34" s="16" t="s">
        <v>51</v>
      </c>
      <c r="E34" s="16" t="s">
        <v>52</v>
      </c>
      <c r="F34" s="16" t="s">
        <v>53</v>
      </c>
      <c r="G34" s="16" t="s">
        <v>54</v>
      </c>
      <c r="H34" s="16" t="s">
        <v>55</v>
      </c>
      <c r="I34" s="16" t="s">
        <v>66</v>
      </c>
      <c r="J34" s="16" t="s">
        <v>144</v>
      </c>
      <c r="K34" s="17" t="s">
        <v>63</v>
      </c>
      <c r="L34" s="18"/>
      <c r="M34" s="16" t="s">
        <v>20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1</v>
      </c>
      <c r="V34" s="19">
        <v>0</v>
      </c>
      <c r="W34" s="19">
        <v>1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1">
        <f t="shared" si="0"/>
        <v>2</v>
      </c>
      <c r="AI34" s="22">
        <v>524</v>
      </c>
    </row>
    <row r="35" spans="1:35" ht="102.95" customHeight="1">
      <c r="A35" s="16" t="s">
        <v>145</v>
      </c>
      <c r="B35" s="16" t="s">
        <v>146</v>
      </c>
      <c r="C35" s="16" t="s">
        <v>147</v>
      </c>
      <c r="D35" s="16" t="s">
        <v>51</v>
      </c>
      <c r="E35" s="16" t="s">
        <v>52</v>
      </c>
      <c r="F35" s="16" t="s">
        <v>53</v>
      </c>
      <c r="G35" s="16" t="s">
        <v>54</v>
      </c>
      <c r="H35" s="16" t="s">
        <v>55</v>
      </c>
      <c r="I35" s="16" t="s">
        <v>56</v>
      </c>
      <c r="J35" s="16" t="s">
        <v>144</v>
      </c>
      <c r="K35" s="17" t="s">
        <v>71</v>
      </c>
      <c r="L35" s="18"/>
      <c r="M35" s="16" t="s">
        <v>20</v>
      </c>
      <c r="N35" s="19">
        <v>0</v>
      </c>
      <c r="O35" s="19">
        <v>0</v>
      </c>
      <c r="P35" s="19">
        <v>0</v>
      </c>
      <c r="Q35" s="19">
        <v>4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21">
        <f t="shared" si="0"/>
        <v>4</v>
      </c>
      <c r="AI35" s="22">
        <v>437</v>
      </c>
    </row>
    <row r="36" spans="1:35" ht="102.95" customHeight="1">
      <c r="A36" s="16" t="s">
        <v>148</v>
      </c>
      <c r="B36" s="16" t="s">
        <v>149</v>
      </c>
      <c r="C36" s="16" t="s">
        <v>150</v>
      </c>
      <c r="D36" s="16" t="s">
        <v>51</v>
      </c>
      <c r="E36" s="16" t="s">
        <v>52</v>
      </c>
      <c r="F36" s="16" t="s">
        <v>70</v>
      </c>
      <c r="G36" s="16" t="s">
        <v>54</v>
      </c>
      <c r="H36" s="16" t="s">
        <v>55</v>
      </c>
      <c r="I36" s="16" t="s">
        <v>56</v>
      </c>
      <c r="J36" s="16" t="s">
        <v>151</v>
      </c>
      <c r="K36" s="17" t="s">
        <v>152</v>
      </c>
      <c r="L36" s="18"/>
      <c r="M36" s="16" t="s">
        <v>20</v>
      </c>
      <c r="N36" s="19">
        <v>0</v>
      </c>
      <c r="O36" s="19">
        <v>0</v>
      </c>
      <c r="P36" s="19">
        <v>0</v>
      </c>
      <c r="Q36" s="19">
        <v>3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1">
        <f t="shared" si="0"/>
        <v>3</v>
      </c>
      <c r="AI36" s="22">
        <v>466</v>
      </c>
    </row>
    <row r="37" spans="1:35" ht="102.95" customHeight="1">
      <c r="A37" s="16" t="s">
        <v>153</v>
      </c>
      <c r="B37" s="16" t="s">
        <v>13</v>
      </c>
      <c r="C37" s="16" t="s">
        <v>154</v>
      </c>
      <c r="D37" s="16" t="s">
        <v>51</v>
      </c>
      <c r="E37" s="16" t="s">
        <v>52</v>
      </c>
      <c r="F37" s="16" t="s">
        <v>53</v>
      </c>
      <c r="G37" s="16" t="s">
        <v>54</v>
      </c>
      <c r="H37" s="16" t="s">
        <v>55</v>
      </c>
      <c r="I37" s="16" t="s">
        <v>66</v>
      </c>
      <c r="J37" s="16" t="s">
        <v>62</v>
      </c>
      <c r="K37" s="17" t="s">
        <v>63</v>
      </c>
      <c r="L37" s="18"/>
      <c r="M37" s="16" t="s">
        <v>20</v>
      </c>
      <c r="N37" s="19">
        <v>0</v>
      </c>
      <c r="O37" s="19">
        <v>0</v>
      </c>
      <c r="P37" s="19">
        <v>0</v>
      </c>
      <c r="Q37" s="19">
        <v>2</v>
      </c>
      <c r="R37" s="19">
        <v>0</v>
      </c>
      <c r="S37" s="19">
        <v>5</v>
      </c>
      <c r="T37" s="19">
        <v>1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21">
        <f t="shared" si="0"/>
        <v>8</v>
      </c>
      <c r="AI37" s="22">
        <v>504</v>
      </c>
    </row>
    <row r="38" spans="1:35" ht="102.95" customHeight="1">
      <c r="A38" s="16" t="s">
        <v>155</v>
      </c>
      <c r="B38" s="16" t="s">
        <v>156</v>
      </c>
      <c r="C38" s="16" t="s">
        <v>157</v>
      </c>
      <c r="D38" s="16" t="s">
        <v>51</v>
      </c>
      <c r="E38" s="16" t="s">
        <v>52</v>
      </c>
      <c r="F38" s="16" t="s">
        <v>53</v>
      </c>
      <c r="G38" s="16" t="s">
        <v>54</v>
      </c>
      <c r="H38" s="16" t="s">
        <v>55</v>
      </c>
      <c r="I38" s="16" t="s">
        <v>56</v>
      </c>
      <c r="J38" s="16" t="s">
        <v>102</v>
      </c>
      <c r="K38" s="17" t="s">
        <v>125</v>
      </c>
      <c r="L38" s="18"/>
      <c r="M38" s="16" t="s">
        <v>20</v>
      </c>
      <c r="N38" s="19">
        <v>0</v>
      </c>
      <c r="O38" s="19">
        <v>0</v>
      </c>
      <c r="P38" s="19">
        <v>0</v>
      </c>
      <c r="Q38" s="19">
        <v>2</v>
      </c>
      <c r="R38" s="19">
        <v>0</v>
      </c>
      <c r="S38" s="19">
        <v>0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1">
        <f t="shared" si="0"/>
        <v>3</v>
      </c>
      <c r="AI38" s="22">
        <v>542</v>
      </c>
    </row>
    <row r="39" spans="1:35" ht="102.95" customHeight="1">
      <c r="A39" s="16" t="s">
        <v>158</v>
      </c>
      <c r="B39" s="16" t="s">
        <v>13</v>
      </c>
      <c r="C39" s="16" t="s">
        <v>159</v>
      </c>
      <c r="D39" s="16" t="s">
        <v>51</v>
      </c>
      <c r="E39" s="16" t="s">
        <v>52</v>
      </c>
      <c r="F39" s="16" t="s">
        <v>53</v>
      </c>
      <c r="G39" s="16" t="s">
        <v>54</v>
      </c>
      <c r="H39" s="16" t="s">
        <v>55</v>
      </c>
      <c r="I39" s="16" t="s">
        <v>66</v>
      </c>
      <c r="J39" s="16" t="s">
        <v>62</v>
      </c>
      <c r="K39" s="17" t="s">
        <v>63</v>
      </c>
      <c r="L39" s="18"/>
      <c r="M39" s="16" t="s">
        <v>20</v>
      </c>
      <c r="N39" s="19">
        <v>0</v>
      </c>
      <c r="O39" s="19">
        <v>0</v>
      </c>
      <c r="P39" s="19">
        <v>2</v>
      </c>
      <c r="Q39" s="19">
        <v>1</v>
      </c>
      <c r="R39" s="19">
        <v>2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1">
        <f t="shared" si="0"/>
        <v>5</v>
      </c>
      <c r="AI39" s="22">
        <v>3335</v>
      </c>
    </row>
    <row r="40" spans="1:35" ht="102.95" customHeight="1">
      <c r="A40" s="16" t="s">
        <v>160</v>
      </c>
      <c r="B40" s="16" t="s">
        <v>75</v>
      </c>
      <c r="C40" s="16" t="s">
        <v>161</v>
      </c>
      <c r="D40" s="16" t="s">
        <v>51</v>
      </c>
      <c r="E40" s="16" t="s">
        <v>52</v>
      </c>
      <c r="F40" s="16" t="s">
        <v>53</v>
      </c>
      <c r="G40" s="16" t="s">
        <v>54</v>
      </c>
      <c r="H40" s="16" t="s">
        <v>55</v>
      </c>
      <c r="I40" s="16" t="s">
        <v>66</v>
      </c>
      <c r="J40" s="16" t="s">
        <v>62</v>
      </c>
      <c r="K40" s="17" t="s">
        <v>77</v>
      </c>
      <c r="L40" s="18"/>
      <c r="M40" s="16" t="s">
        <v>20</v>
      </c>
      <c r="N40" s="19">
        <v>0</v>
      </c>
      <c r="O40" s="19">
        <v>0</v>
      </c>
      <c r="P40" s="19">
        <v>2</v>
      </c>
      <c r="Q40" s="19">
        <v>0</v>
      </c>
      <c r="R40" s="19">
        <v>0</v>
      </c>
      <c r="S40" s="19">
        <v>0</v>
      </c>
      <c r="T40" s="19">
        <v>0</v>
      </c>
      <c r="U40" s="19">
        <v>1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1">
        <f t="shared" si="0"/>
        <v>3</v>
      </c>
      <c r="AI40" s="22">
        <v>577</v>
      </c>
    </row>
    <row r="41" spans="1:35" ht="102.95" customHeight="1">
      <c r="A41" s="16" t="s">
        <v>162</v>
      </c>
      <c r="B41" s="16" t="s">
        <v>13</v>
      </c>
      <c r="C41" s="16" t="s">
        <v>163</v>
      </c>
      <c r="D41" s="16" t="s">
        <v>51</v>
      </c>
      <c r="E41" s="16" t="s">
        <v>52</v>
      </c>
      <c r="F41" s="16" t="s">
        <v>70</v>
      </c>
      <c r="G41" s="16" t="s">
        <v>54</v>
      </c>
      <c r="H41" s="16" t="s">
        <v>55</v>
      </c>
      <c r="I41" s="16" t="s">
        <v>66</v>
      </c>
      <c r="J41" s="16" t="s">
        <v>62</v>
      </c>
      <c r="K41" s="17" t="s">
        <v>63</v>
      </c>
      <c r="L41" s="18"/>
      <c r="M41" s="16" t="s">
        <v>20</v>
      </c>
      <c r="N41" s="19">
        <v>0</v>
      </c>
      <c r="O41" s="19">
        <v>0</v>
      </c>
      <c r="P41" s="19">
        <v>0</v>
      </c>
      <c r="Q41" s="19">
        <v>0</v>
      </c>
      <c r="R41" s="19">
        <v>3</v>
      </c>
      <c r="S41" s="19">
        <v>1</v>
      </c>
      <c r="T41" s="19">
        <v>0</v>
      </c>
      <c r="U41" s="19">
        <v>3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1">
        <f t="shared" si="0"/>
        <v>7</v>
      </c>
      <c r="AI41" s="22">
        <v>417</v>
      </c>
    </row>
    <row r="42" spans="1:35" ht="102.95" customHeight="1">
      <c r="A42" s="16" t="s">
        <v>164</v>
      </c>
      <c r="B42" s="16" t="s">
        <v>13</v>
      </c>
      <c r="C42" s="16" t="s">
        <v>165</v>
      </c>
      <c r="D42" s="16" t="s">
        <v>51</v>
      </c>
      <c r="E42" s="16" t="s">
        <v>52</v>
      </c>
      <c r="F42" s="16" t="s">
        <v>53</v>
      </c>
      <c r="G42" s="16" t="s">
        <v>110</v>
      </c>
      <c r="H42" s="16" t="s">
        <v>55</v>
      </c>
      <c r="I42" s="16" t="s">
        <v>56</v>
      </c>
      <c r="J42" s="16" t="s">
        <v>95</v>
      </c>
      <c r="K42" s="17" t="s">
        <v>63</v>
      </c>
      <c r="L42" s="18"/>
      <c r="M42" s="16" t="s">
        <v>20</v>
      </c>
      <c r="N42" s="19">
        <v>0</v>
      </c>
      <c r="O42" s="19">
        <v>0</v>
      </c>
      <c r="P42" s="19">
        <v>0</v>
      </c>
      <c r="Q42" s="19">
        <v>2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1">
        <f t="shared" si="0"/>
        <v>2</v>
      </c>
      <c r="AI42" s="22">
        <v>374</v>
      </c>
    </row>
    <row r="43" spans="1:35" ht="88.5" customHeight="1">
      <c r="A43" s="16" t="s">
        <v>166</v>
      </c>
      <c r="B43" s="16" t="s">
        <v>13</v>
      </c>
      <c r="C43" s="16" t="s">
        <v>167</v>
      </c>
      <c r="D43" s="16" t="s">
        <v>51</v>
      </c>
      <c r="E43" s="16" t="s">
        <v>52</v>
      </c>
      <c r="F43" s="16" t="s">
        <v>84</v>
      </c>
      <c r="G43" s="16" t="s">
        <v>54</v>
      </c>
      <c r="H43" s="16" t="s">
        <v>55</v>
      </c>
      <c r="I43" s="16" t="s">
        <v>66</v>
      </c>
      <c r="J43" s="16" t="s">
        <v>62</v>
      </c>
      <c r="K43" s="17" t="s">
        <v>63</v>
      </c>
      <c r="L43" s="18"/>
      <c r="M43" s="16" t="s">
        <v>20</v>
      </c>
      <c r="N43" s="19">
        <v>0</v>
      </c>
      <c r="O43" s="19">
        <v>0</v>
      </c>
      <c r="P43" s="19">
        <v>2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1">
        <f t="shared" si="0"/>
        <v>2</v>
      </c>
      <c r="AI43" s="22">
        <v>577</v>
      </c>
    </row>
    <row r="44" spans="1:35" ht="102.95" customHeight="1">
      <c r="A44" s="16" t="s">
        <v>168</v>
      </c>
      <c r="B44" s="16" t="s">
        <v>169</v>
      </c>
      <c r="C44" s="16" t="s">
        <v>170</v>
      </c>
      <c r="D44" s="16" t="s">
        <v>51</v>
      </c>
      <c r="E44" s="16" t="s">
        <v>52</v>
      </c>
      <c r="F44" s="16" t="s">
        <v>61</v>
      </c>
      <c r="G44" s="16" t="s">
        <v>54</v>
      </c>
      <c r="H44" s="16" t="s">
        <v>171</v>
      </c>
      <c r="I44" s="16" t="s">
        <v>66</v>
      </c>
      <c r="J44" s="16" t="s">
        <v>62</v>
      </c>
      <c r="K44" s="17" t="s">
        <v>172</v>
      </c>
      <c r="L44" s="18"/>
      <c r="M44" s="16" t="s">
        <v>20</v>
      </c>
      <c r="N44" s="19">
        <v>0</v>
      </c>
      <c r="O44" s="19">
        <v>0</v>
      </c>
      <c r="P44" s="19">
        <v>0</v>
      </c>
      <c r="Q44" s="19">
        <v>4</v>
      </c>
      <c r="R44" s="19">
        <v>1</v>
      </c>
      <c r="S44" s="19">
        <v>2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1">
        <f t="shared" si="0"/>
        <v>7</v>
      </c>
      <c r="AI44" s="22">
        <v>287</v>
      </c>
    </row>
    <row r="45" spans="1:35" ht="102.95" customHeight="1">
      <c r="A45" s="16" t="s">
        <v>168</v>
      </c>
      <c r="B45" s="16" t="s">
        <v>123</v>
      </c>
      <c r="C45" s="16" t="s">
        <v>173</v>
      </c>
      <c r="D45" s="16" t="s">
        <v>51</v>
      </c>
      <c r="E45" s="16" t="s">
        <v>52</v>
      </c>
      <c r="F45" s="16" t="s">
        <v>61</v>
      </c>
      <c r="G45" s="16" t="s">
        <v>54</v>
      </c>
      <c r="H45" s="16" t="s">
        <v>171</v>
      </c>
      <c r="I45" s="16" t="s">
        <v>66</v>
      </c>
      <c r="J45" s="16" t="s">
        <v>62</v>
      </c>
      <c r="K45" s="17" t="s">
        <v>125</v>
      </c>
      <c r="L45" s="18"/>
      <c r="M45" s="16" t="s">
        <v>20</v>
      </c>
      <c r="N45" s="19">
        <v>0</v>
      </c>
      <c r="O45" s="19">
        <v>0</v>
      </c>
      <c r="P45" s="19">
        <v>0</v>
      </c>
      <c r="Q45" s="19">
        <v>2</v>
      </c>
      <c r="R45" s="19">
        <v>1</v>
      </c>
      <c r="S45" s="19">
        <v>0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1">
        <f t="shared" si="0"/>
        <v>4</v>
      </c>
      <c r="AI45" s="22">
        <v>287</v>
      </c>
    </row>
    <row r="46" spans="1:35" ht="102.95" customHeight="1">
      <c r="A46" s="16" t="s">
        <v>168</v>
      </c>
      <c r="B46" s="16" t="s">
        <v>75</v>
      </c>
      <c r="C46" s="16" t="s">
        <v>174</v>
      </c>
      <c r="D46" s="16" t="s">
        <v>51</v>
      </c>
      <c r="E46" s="16" t="s">
        <v>52</v>
      </c>
      <c r="F46" s="16" t="s">
        <v>61</v>
      </c>
      <c r="G46" s="16" t="s">
        <v>54</v>
      </c>
      <c r="H46" s="16" t="s">
        <v>171</v>
      </c>
      <c r="I46" s="16" t="s">
        <v>66</v>
      </c>
      <c r="J46" s="16" t="s">
        <v>62</v>
      </c>
      <c r="K46" s="17" t="s">
        <v>77</v>
      </c>
      <c r="L46" s="18"/>
      <c r="M46" s="16" t="s">
        <v>20</v>
      </c>
      <c r="N46" s="19">
        <v>0</v>
      </c>
      <c r="O46" s="19">
        <v>1</v>
      </c>
      <c r="P46" s="19">
        <v>1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1">
        <f t="shared" si="0"/>
        <v>2</v>
      </c>
      <c r="AI46" s="22">
        <v>287</v>
      </c>
    </row>
    <row r="47" spans="1:35" ht="102.95" customHeight="1">
      <c r="A47" s="16" t="s">
        <v>168</v>
      </c>
      <c r="B47" s="16" t="s">
        <v>175</v>
      </c>
      <c r="C47" s="16" t="s">
        <v>176</v>
      </c>
      <c r="D47" s="16" t="s">
        <v>51</v>
      </c>
      <c r="E47" s="16" t="s">
        <v>52</v>
      </c>
      <c r="F47" s="16" t="s">
        <v>61</v>
      </c>
      <c r="G47" s="16" t="s">
        <v>54</v>
      </c>
      <c r="H47" s="16" t="s">
        <v>171</v>
      </c>
      <c r="I47" s="16" t="s">
        <v>66</v>
      </c>
      <c r="J47" s="16" t="s">
        <v>62</v>
      </c>
      <c r="K47" s="17" t="s">
        <v>131</v>
      </c>
      <c r="L47" s="18"/>
      <c r="M47" s="16" t="s">
        <v>20</v>
      </c>
      <c r="N47" s="19">
        <v>0</v>
      </c>
      <c r="O47" s="19">
        <v>0</v>
      </c>
      <c r="P47" s="19">
        <v>1</v>
      </c>
      <c r="Q47" s="19">
        <v>0</v>
      </c>
      <c r="R47" s="19">
        <v>0</v>
      </c>
      <c r="S47" s="19">
        <v>0</v>
      </c>
      <c r="T47" s="19">
        <v>0</v>
      </c>
      <c r="U47" s="19">
        <v>1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1">
        <f t="shared" si="0"/>
        <v>2</v>
      </c>
      <c r="AI47" s="22">
        <v>287</v>
      </c>
    </row>
    <row r="48" spans="1:35" ht="102.95" customHeight="1">
      <c r="A48" s="16" t="s">
        <v>177</v>
      </c>
      <c r="B48" s="16" t="s">
        <v>123</v>
      </c>
      <c r="C48" s="16" t="s">
        <v>178</v>
      </c>
      <c r="D48" s="16" t="s">
        <v>51</v>
      </c>
      <c r="E48" s="16" t="s">
        <v>52</v>
      </c>
      <c r="F48" s="16" t="s">
        <v>53</v>
      </c>
      <c r="G48" s="16" t="s">
        <v>94</v>
      </c>
      <c r="H48" s="16" t="s">
        <v>179</v>
      </c>
      <c r="I48" s="16" t="s">
        <v>66</v>
      </c>
      <c r="J48" s="16" t="s">
        <v>180</v>
      </c>
      <c r="K48" s="17" t="s">
        <v>125</v>
      </c>
      <c r="L48" s="18"/>
      <c r="M48" s="16" t="s">
        <v>20</v>
      </c>
      <c r="N48" s="19">
        <v>0</v>
      </c>
      <c r="O48" s="19">
        <v>0</v>
      </c>
      <c r="P48" s="19">
        <v>1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1">
        <f t="shared" si="0"/>
        <v>2</v>
      </c>
      <c r="AI48" s="22">
        <v>1186</v>
      </c>
    </row>
    <row r="49" spans="1:35" ht="94.5" customHeight="1">
      <c r="A49" s="16" t="s">
        <v>181</v>
      </c>
      <c r="B49" s="16" t="s">
        <v>13</v>
      </c>
      <c r="C49" s="16" t="s">
        <v>182</v>
      </c>
      <c r="D49" s="16" t="s">
        <v>51</v>
      </c>
      <c r="E49" s="16" t="s">
        <v>52</v>
      </c>
      <c r="F49" s="16" t="s">
        <v>53</v>
      </c>
      <c r="G49" s="16" t="s">
        <v>94</v>
      </c>
      <c r="H49" s="16" t="s">
        <v>183</v>
      </c>
      <c r="I49" s="16" t="s">
        <v>56</v>
      </c>
      <c r="J49" s="16" t="s">
        <v>95</v>
      </c>
      <c r="K49" s="17" t="s">
        <v>63</v>
      </c>
      <c r="L49" s="18"/>
      <c r="M49" s="16" t="s">
        <v>20</v>
      </c>
      <c r="N49" s="19">
        <v>0</v>
      </c>
      <c r="O49" s="19">
        <v>0</v>
      </c>
      <c r="P49" s="19">
        <v>1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1">
        <f t="shared" si="0"/>
        <v>1</v>
      </c>
      <c r="AI49" s="22">
        <v>304</v>
      </c>
    </row>
    <row r="50" spans="1:35" ht="87" customHeight="1">
      <c r="A50" s="16" t="s">
        <v>184</v>
      </c>
      <c r="B50" s="16" t="s">
        <v>185</v>
      </c>
      <c r="C50" s="16" t="s">
        <v>186</v>
      </c>
      <c r="D50" s="16" t="s">
        <v>51</v>
      </c>
      <c r="E50" s="16" t="s">
        <v>52</v>
      </c>
      <c r="F50" s="16" t="s">
        <v>61</v>
      </c>
      <c r="G50" s="16" t="s">
        <v>94</v>
      </c>
      <c r="H50" s="16" t="s">
        <v>183</v>
      </c>
      <c r="I50" s="16" t="s">
        <v>56</v>
      </c>
      <c r="J50" s="16" t="s">
        <v>95</v>
      </c>
      <c r="K50" s="17" t="s">
        <v>125</v>
      </c>
      <c r="L50" s="18"/>
      <c r="M50" s="16" t="s">
        <v>20</v>
      </c>
      <c r="N50" s="19">
        <v>0</v>
      </c>
      <c r="O50" s="19">
        <v>1</v>
      </c>
      <c r="P50" s="19">
        <v>1</v>
      </c>
      <c r="Q50" s="19">
        <v>0</v>
      </c>
      <c r="R50" s="19">
        <v>1</v>
      </c>
      <c r="S50" s="19">
        <v>1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1">
        <f t="shared" si="0"/>
        <v>4</v>
      </c>
      <c r="AI50" s="22">
        <v>374</v>
      </c>
    </row>
    <row r="51" spans="1:35" ht="97.5" customHeight="1">
      <c r="A51" s="16" t="s">
        <v>187</v>
      </c>
      <c r="B51" s="16" t="s">
        <v>75</v>
      </c>
      <c r="C51" s="16" t="s">
        <v>188</v>
      </c>
      <c r="D51" s="16" t="s">
        <v>51</v>
      </c>
      <c r="E51" s="16" t="s">
        <v>52</v>
      </c>
      <c r="F51" s="16" t="s">
        <v>61</v>
      </c>
      <c r="G51" s="16" t="s">
        <v>54</v>
      </c>
      <c r="H51" s="16" t="s">
        <v>183</v>
      </c>
      <c r="I51" s="16" t="s">
        <v>66</v>
      </c>
      <c r="J51" s="16" t="s">
        <v>62</v>
      </c>
      <c r="K51" s="17" t="s">
        <v>77</v>
      </c>
      <c r="L51" s="18"/>
      <c r="M51" s="16" t="s">
        <v>20</v>
      </c>
      <c r="N51" s="19">
        <v>0</v>
      </c>
      <c r="O51" s="19">
        <v>0</v>
      </c>
      <c r="P51" s="19">
        <v>0</v>
      </c>
      <c r="Q51" s="19">
        <v>4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1">
        <f t="shared" si="0"/>
        <v>5</v>
      </c>
      <c r="AI51" s="22">
        <v>217</v>
      </c>
    </row>
    <row r="52" spans="1:35" ht="102.95" customHeight="1">
      <c r="A52" s="16" t="s">
        <v>187</v>
      </c>
      <c r="B52" s="16" t="s">
        <v>189</v>
      </c>
      <c r="C52" s="16" t="s">
        <v>190</v>
      </c>
      <c r="D52" s="16" t="s">
        <v>51</v>
      </c>
      <c r="E52" s="16" t="s">
        <v>52</v>
      </c>
      <c r="F52" s="16" t="s">
        <v>61</v>
      </c>
      <c r="G52" s="16" t="s">
        <v>54</v>
      </c>
      <c r="H52" s="16" t="s">
        <v>183</v>
      </c>
      <c r="I52" s="16" t="s">
        <v>66</v>
      </c>
      <c r="J52" s="16" t="s">
        <v>62</v>
      </c>
      <c r="K52" s="17" t="s">
        <v>191</v>
      </c>
      <c r="L52" s="18"/>
      <c r="M52" s="16" t="s">
        <v>20</v>
      </c>
      <c r="N52" s="19">
        <v>0</v>
      </c>
      <c r="O52" s="19">
        <v>0</v>
      </c>
      <c r="P52" s="19">
        <v>0</v>
      </c>
      <c r="Q52" s="19">
        <v>2</v>
      </c>
      <c r="R52" s="19">
        <v>2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1">
        <f t="shared" si="0"/>
        <v>4</v>
      </c>
      <c r="AI52" s="22">
        <v>217</v>
      </c>
    </row>
    <row r="53" spans="1:35" ht="100.5" customHeight="1">
      <c r="A53" s="16" t="s">
        <v>187</v>
      </c>
      <c r="B53" s="16" t="s">
        <v>192</v>
      </c>
      <c r="C53" s="16" t="s">
        <v>193</v>
      </c>
      <c r="D53" s="16" t="s">
        <v>51</v>
      </c>
      <c r="E53" s="16" t="s">
        <v>52</v>
      </c>
      <c r="F53" s="16" t="s">
        <v>61</v>
      </c>
      <c r="G53" s="16" t="s">
        <v>54</v>
      </c>
      <c r="H53" s="16" t="s">
        <v>183</v>
      </c>
      <c r="I53" s="16" t="s">
        <v>66</v>
      </c>
      <c r="J53" s="16" t="s">
        <v>62</v>
      </c>
      <c r="K53" s="17" t="s">
        <v>194</v>
      </c>
      <c r="L53" s="16" t="s">
        <v>195</v>
      </c>
      <c r="M53" s="16" t="s">
        <v>20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1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1">
        <f t="shared" si="0"/>
        <v>1</v>
      </c>
      <c r="AI53" s="22">
        <v>217</v>
      </c>
    </row>
    <row r="54" spans="1:35" ht="84.75" customHeight="1">
      <c r="A54" s="16" t="s">
        <v>196</v>
      </c>
      <c r="B54" s="16" t="s">
        <v>189</v>
      </c>
      <c r="C54" s="16" t="s">
        <v>197</v>
      </c>
      <c r="D54" s="16" t="s">
        <v>51</v>
      </c>
      <c r="E54" s="16" t="s">
        <v>52</v>
      </c>
      <c r="F54" s="16" t="s">
        <v>53</v>
      </c>
      <c r="G54" s="16" t="s">
        <v>54</v>
      </c>
      <c r="H54" s="16" t="s">
        <v>183</v>
      </c>
      <c r="I54" s="16" t="s">
        <v>56</v>
      </c>
      <c r="J54" s="16" t="s">
        <v>62</v>
      </c>
      <c r="K54" s="17" t="s">
        <v>191</v>
      </c>
      <c r="L54" s="18"/>
      <c r="M54" s="16" t="s">
        <v>20</v>
      </c>
      <c r="N54" s="19">
        <v>0</v>
      </c>
      <c r="O54" s="19">
        <v>0</v>
      </c>
      <c r="P54" s="19">
        <v>1</v>
      </c>
      <c r="Q54" s="19">
        <v>6</v>
      </c>
      <c r="R54" s="19">
        <v>2</v>
      </c>
      <c r="S54" s="19">
        <v>1</v>
      </c>
      <c r="T54" s="19">
        <v>1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1">
        <f t="shared" si="0"/>
        <v>11</v>
      </c>
      <c r="AI54" s="22">
        <v>217</v>
      </c>
    </row>
    <row r="55" spans="1:35" ht="96" customHeight="1">
      <c r="A55" s="16" t="s">
        <v>198</v>
      </c>
      <c r="B55" s="16" t="s">
        <v>199</v>
      </c>
      <c r="C55" s="16" t="s">
        <v>200</v>
      </c>
      <c r="D55" s="16" t="s">
        <v>51</v>
      </c>
      <c r="E55" s="16" t="s">
        <v>52</v>
      </c>
      <c r="F55" s="16" t="s">
        <v>84</v>
      </c>
      <c r="G55" s="16" t="s">
        <v>54</v>
      </c>
      <c r="H55" s="16" t="s">
        <v>183</v>
      </c>
      <c r="I55" s="16" t="s">
        <v>66</v>
      </c>
      <c r="J55" s="16" t="s">
        <v>62</v>
      </c>
      <c r="K55" s="17" t="s">
        <v>201</v>
      </c>
      <c r="L55" s="18"/>
      <c r="M55" s="16" t="s">
        <v>20</v>
      </c>
      <c r="N55" s="19">
        <v>0</v>
      </c>
      <c r="O55" s="19">
        <v>0</v>
      </c>
      <c r="P55" s="19">
        <v>0</v>
      </c>
      <c r="Q55" s="19">
        <v>2</v>
      </c>
      <c r="R55" s="19">
        <v>1</v>
      </c>
      <c r="S55" s="19">
        <v>1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1">
        <f t="shared" si="0"/>
        <v>4</v>
      </c>
      <c r="AI55" s="22">
        <v>356</v>
      </c>
    </row>
    <row r="56" spans="1:35" ht="102.95" customHeight="1">
      <c r="A56" s="16" t="s">
        <v>202</v>
      </c>
      <c r="B56" s="16" t="s">
        <v>13</v>
      </c>
      <c r="C56" s="16" t="s">
        <v>203</v>
      </c>
      <c r="D56" s="16" t="s">
        <v>51</v>
      </c>
      <c r="E56" s="16" t="s">
        <v>52</v>
      </c>
      <c r="F56" s="16" t="s">
        <v>53</v>
      </c>
      <c r="G56" s="16" t="s">
        <v>110</v>
      </c>
      <c r="H56" s="16" t="s">
        <v>183</v>
      </c>
      <c r="I56" s="16" t="s">
        <v>66</v>
      </c>
      <c r="J56" s="16" t="s">
        <v>95</v>
      </c>
      <c r="K56" s="17" t="s">
        <v>63</v>
      </c>
      <c r="L56" s="18"/>
      <c r="M56" s="16" t="s">
        <v>20</v>
      </c>
      <c r="N56" s="19">
        <v>0</v>
      </c>
      <c r="O56" s="19">
        <v>0</v>
      </c>
      <c r="P56" s="19">
        <v>0</v>
      </c>
      <c r="Q56" s="19">
        <v>8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1">
        <f t="shared" si="0"/>
        <v>8</v>
      </c>
      <c r="AI56" s="22">
        <v>316</v>
      </c>
    </row>
    <row r="57" spans="1:35" ht="102.95" customHeight="1">
      <c r="A57" s="16" t="s">
        <v>204</v>
      </c>
      <c r="B57" s="16" t="s">
        <v>13</v>
      </c>
      <c r="C57" s="16" t="s">
        <v>205</v>
      </c>
      <c r="D57" s="16" t="s">
        <v>51</v>
      </c>
      <c r="E57" s="16" t="s">
        <v>52</v>
      </c>
      <c r="F57" s="16" t="s">
        <v>61</v>
      </c>
      <c r="G57" s="16" t="s">
        <v>54</v>
      </c>
      <c r="H57" s="16" t="s">
        <v>183</v>
      </c>
      <c r="I57" s="16" t="s">
        <v>66</v>
      </c>
      <c r="J57" s="16" t="s">
        <v>62</v>
      </c>
      <c r="K57" s="17" t="s">
        <v>63</v>
      </c>
      <c r="L57" s="18"/>
      <c r="M57" s="16" t="s">
        <v>20</v>
      </c>
      <c r="N57" s="19">
        <v>0</v>
      </c>
      <c r="O57" s="19">
        <v>0</v>
      </c>
      <c r="P57" s="19">
        <v>4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1">
        <f t="shared" si="0"/>
        <v>4</v>
      </c>
      <c r="AI57" s="22">
        <v>217</v>
      </c>
    </row>
    <row r="58" spans="1:35" ht="102.95" customHeight="1">
      <c r="A58" s="16" t="s">
        <v>204</v>
      </c>
      <c r="B58" s="16" t="s">
        <v>206</v>
      </c>
      <c r="C58" s="16" t="s">
        <v>207</v>
      </c>
      <c r="D58" s="16" t="s">
        <v>51</v>
      </c>
      <c r="E58" s="16" t="s">
        <v>52</v>
      </c>
      <c r="F58" s="16" t="s">
        <v>61</v>
      </c>
      <c r="G58" s="16" t="s">
        <v>54</v>
      </c>
      <c r="H58" s="16" t="s">
        <v>183</v>
      </c>
      <c r="I58" s="16" t="s">
        <v>66</v>
      </c>
      <c r="J58" s="16" t="s">
        <v>62</v>
      </c>
      <c r="K58" s="17" t="s">
        <v>208</v>
      </c>
      <c r="L58" s="18"/>
      <c r="M58" s="16" t="s">
        <v>20</v>
      </c>
      <c r="N58" s="19">
        <v>0</v>
      </c>
      <c r="O58" s="19">
        <v>0</v>
      </c>
      <c r="P58" s="19">
        <v>0</v>
      </c>
      <c r="Q58" s="19">
        <v>2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1">
        <f t="shared" si="0"/>
        <v>2</v>
      </c>
      <c r="AI58" s="22">
        <v>217</v>
      </c>
    </row>
    <row r="59" spans="1:35" ht="102.95" customHeight="1">
      <c r="A59" s="16" t="s">
        <v>209</v>
      </c>
      <c r="B59" s="16" t="s">
        <v>13</v>
      </c>
      <c r="C59" s="16" t="s">
        <v>210</v>
      </c>
      <c r="D59" s="16" t="s">
        <v>51</v>
      </c>
      <c r="E59" s="16" t="s">
        <v>52</v>
      </c>
      <c r="F59" s="16" t="s">
        <v>61</v>
      </c>
      <c r="G59" s="16" t="s">
        <v>54</v>
      </c>
      <c r="H59" s="16" t="s">
        <v>183</v>
      </c>
      <c r="I59" s="16" t="s">
        <v>66</v>
      </c>
      <c r="J59" s="16" t="s">
        <v>62</v>
      </c>
      <c r="K59" s="17" t="s">
        <v>63</v>
      </c>
      <c r="L59" s="18"/>
      <c r="M59" s="16" t="s">
        <v>20</v>
      </c>
      <c r="N59" s="19">
        <v>0</v>
      </c>
      <c r="O59" s="19">
        <v>10</v>
      </c>
      <c r="P59" s="19">
        <v>0</v>
      </c>
      <c r="Q59" s="19">
        <v>0</v>
      </c>
      <c r="R59" s="19">
        <v>1</v>
      </c>
      <c r="S59" s="19">
        <v>2</v>
      </c>
      <c r="T59" s="19">
        <v>8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1">
        <f t="shared" si="0"/>
        <v>21</v>
      </c>
      <c r="AI59" s="22">
        <v>461</v>
      </c>
    </row>
    <row r="60" spans="1:35" ht="102.95" customHeight="1">
      <c r="A60" s="16" t="s">
        <v>209</v>
      </c>
      <c r="B60" s="16" t="s">
        <v>211</v>
      </c>
      <c r="C60" s="16" t="s">
        <v>212</v>
      </c>
      <c r="D60" s="16" t="s">
        <v>51</v>
      </c>
      <c r="E60" s="16" t="s">
        <v>52</v>
      </c>
      <c r="F60" s="16" t="s">
        <v>53</v>
      </c>
      <c r="G60" s="16" t="s">
        <v>54</v>
      </c>
      <c r="H60" s="16" t="s">
        <v>183</v>
      </c>
      <c r="I60" s="16" t="s">
        <v>66</v>
      </c>
      <c r="J60" s="16" t="s">
        <v>62</v>
      </c>
      <c r="K60" s="17" t="s">
        <v>213</v>
      </c>
      <c r="L60" s="18"/>
      <c r="M60" s="16" t="s">
        <v>20</v>
      </c>
      <c r="N60" s="19">
        <v>0</v>
      </c>
      <c r="O60" s="19">
        <v>0</v>
      </c>
      <c r="P60" s="19">
        <v>0</v>
      </c>
      <c r="Q60" s="19">
        <v>1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1">
        <f t="shared" si="0"/>
        <v>1</v>
      </c>
      <c r="AI60" s="22">
        <v>461</v>
      </c>
    </row>
    <row r="61" spans="1:35" ht="102.95" customHeight="1">
      <c r="A61" s="16" t="s">
        <v>214</v>
      </c>
      <c r="B61" s="16" t="s">
        <v>211</v>
      </c>
      <c r="C61" s="16" t="s">
        <v>215</v>
      </c>
      <c r="D61" s="16" t="s">
        <v>51</v>
      </c>
      <c r="E61" s="16" t="s">
        <v>52</v>
      </c>
      <c r="F61" s="16" t="s">
        <v>70</v>
      </c>
      <c r="G61" s="16" t="s">
        <v>54</v>
      </c>
      <c r="H61" s="16" t="s">
        <v>183</v>
      </c>
      <c r="I61" s="16" t="s">
        <v>56</v>
      </c>
      <c r="J61" s="16" t="s">
        <v>62</v>
      </c>
      <c r="K61" s="17" t="s">
        <v>213</v>
      </c>
      <c r="L61" s="18"/>
      <c r="M61" s="16" t="s">
        <v>20</v>
      </c>
      <c r="N61" s="19">
        <v>0</v>
      </c>
      <c r="O61" s="19">
        <v>0</v>
      </c>
      <c r="P61" s="19">
        <v>0</v>
      </c>
      <c r="Q61" s="19">
        <v>3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1">
        <f t="shared" si="0"/>
        <v>3</v>
      </c>
      <c r="AI61" s="22">
        <v>461</v>
      </c>
    </row>
    <row r="62" spans="1:35" ht="102.95" customHeight="1">
      <c r="A62" s="16" t="s">
        <v>216</v>
      </c>
      <c r="B62" s="16" t="s">
        <v>13</v>
      </c>
      <c r="C62" s="16" t="s">
        <v>217</v>
      </c>
      <c r="D62" s="16" t="s">
        <v>51</v>
      </c>
      <c r="E62" s="16" t="s">
        <v>52</v>
      </c>
      <c r="F62" s="16" t="s">
        <v>61</v>
      </c>
      <c r="G62" s="16" t="s">
        <v>54</v>
      </c>
      <c r="H62" s="16" t="s">
        <v>183</v>
      </c>
      <c r="I62" s="16" t="s">
        <v>66</v>
      </c>
      <c r="J62" s="16" t="s">
        <v>62</v>
      </c>
      <c r="K62" s="17" t="s">
        <v>63</v>
      </c>
      <c r="L62" s="18"/>
      <c r="M62" s="16" t="s">
        <v>20</v>
      </c>
      <c r="N62" s="19">
        <v>0</v>
      </c>
      <c r="O62" s="19">
        <v>0</v>
      </c>
      <c r="P62" s="19">
        <v>0</v>
      </c>
      <c r="Q62" s="19">
        <v>2</v>
      </c>
      <c r="R62" s="19">
        <v>1</v>
      </c>
      <c r="S62" s="19">
        <v>1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1">
        <f t="shared" si="0"/>
        <v>4</v>
      </c>
      <c r="AI62" s="22">
        <v>272</v>
      </c>
    </row>
    <row r="63" spans="1:35" ht="102.95" customHeight="1">
      <c r="A63" s="16" t="s">
        <v>216</v>
      </c>
      <c r="B63" s="16" t="s">
        <v>169</v>
      </c>
      <c r="C63" s="16" t="s">
        <v>218</v>
      </c>
      <c r="D63" s="16" t="s">
        <v>51</v>
      </c>
      <c r="E63" s="16" t="s">
        <v>52</v>
      </c>
      <c r="F63" s="16" t="s">
        <v>61</v>
      </c>
      <c r="G63" s="16" t="s">
        <v>54</v>
      </c>
      <c r="H63" s="16" t="s">
        <v>183</v>
      </c>
      <c r="I63" s="16" t="s">
        <v>66</v>
      </c>
      <c r="J63" s="16" t="s">
        <v>62</v>
      </c>
      <c r="K63" s="17" t="s">
        <v>172</v>
      </c>
      <c r="L63" s="18"/>
      <c r="M63" s="16" t="s">
        <v>20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1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1">
        <f t="shared" si="0"/>
        <v>1</v>
      </c>
      <c r="AI63" s="22">
        <v>272</v>
      </c>
    </row>
    <row r="64" spans="1:35" ht="102.95" customHeight="1">
      <c r="A64" s="16" t="s">
        <v>219</v>
      </c>
      <c r="B64" s="16" t="s">
        <v>220</v>
      </c>
      <c r="C64" s="16" t="s">
        <v>221</v>
      </c>
      <c r="D64" s="16" t="s">
        <v>51</v>
      </c>
      <c r="E64" s="16" t="s">
        <v>52</v>
      </c>
      <c r="F64" s="16" t="s">
        <v>53</v>
      </c>
      <c r="G64" s="16" t="s">
        <v>94</v>
      </c>
      <c r="H64" s="16" t="s">
        <v>183</v>
      </c>
      <c r="I64" s="16" t="s">
        <v>56</v>
      </c>
      <c r="J64" s="16" t="s">
        <v>222</v>
      </c>
      <c r="K64" s="17" t="s">
        <v>58</v>
      </c>
      <c r="L64" s="18"/>
      <c r="M64" s="16" t="s">
        <v>20</v>
      </c>
      <c r="N64" s="19">
        <v>0</v>
      </c>
      <c r="O64" s="19">
        <v>0</v>
      </c>
      <c r="P64" s="19">
        <v>0</v>
      </c>
      <c r="Q64" s="19">
        <v>2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1">
        <f t="shared" si="0"/>
        <v>2</v>
      </c>
      <c r="AI64" s="22">
        <v>525</v>
      </c>
    </row>
    <row r="65" spans="1:35" ht="102.95" customHeight="1">
      <c r="A65" s="16" t="s">
        <v>223</v>
      </c>
      <c r="B65" s="16" t="s">
        <v>220</v>
      </c>
      <c r="C65" s="16" t="s">
        <v>224</v>
      </c>
      <c r="D65" s="16" t="s">
        <v>51</v>
      </c>
      <c r="E65" s="16" t="s">
        <v>52</v>
      </c>
      <c r="F65" s="16" t="s">
        <v>53</v>
      </c>
      <c r="G65" s="16" t="s">
        <v>94</v>
      </c>
      <c r="H65" s="16" t="s">
        <v>183</v>
      </c>
      <c r="I65" s="16" t="s">
        <v>56</v>
      </c>
      <c r="J65" s="16" t="s">
        <v>222</v>
      </c>
      <c r="K65" s="17" t="s">
        <v>58</v>
      </c>
      <c r="L65" s="18"/>
      <c r="M65" s="16" t="s">
        <v>20</v>
      </c>
      <c r="N65" s="19">
        <v>0</v>
      </c>
      <c r="O65" s="19">
        <v>0</v>
      </c>
      <c r="P65" s="19">
        <v>0</v>
      </c>
      <c r="Q65" s="19">
        <v>1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1">
        <f t="shared" si="0"/>
        <v>1</v>
      </c>
      <c r="AI65" s="22">
        <v>525</v>
      </c>
    </row>
    <row r="66" spans="1:35" ht="102.95" customHeight="1">
      <c r="A66" s="16" t="s">
        <v>225</v>
      </c>
      <c r="B66" s="16" t="s">
        <v>175</v>
      </c>
      <c r="C66" s="16" t="s">
        <v>226</v>
      </c>
      <c r="D66" s="16" t="s">
        <v>51</v>
      </c>
      <c r="E66" s="16" t="s">
        <v>52</v>
      </c>
      <c r="F66" s="16" t="s">
        <v>227</v>
      </c>
      <c r="G66" s="16" t="s">
        <v>94</v>
      </c>
      <c r="H66" s="16" t="s">
        <v>228</v>
      </c>
      <c r="I66" s="16" t="s">
        <v>66</v>
      </c>
      <c r="J66" s="16" t="s">
        <v>180</v>
      </c>
      <c r="K66" s="17" t="s">
        <v>91</v>
      </c>
      <c r="L66" s="18"/>
      <c r="M66" s="16" t="s">
        <v>20</v>
      </c>
      <c r="N66" s="19">
        <v>0</v>
      </c>
      <c r="O66" s="19">
        <v>0</v>
      </c>
      <c r="P66" s="19">
        <v>0</v>
      </c>
      <c r="Q66" s="19">
        <v>0</v>
      </c>
      <c r="R66" s="19">
        <v>1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1">
        <f t="shared" si="0"/>
        <v>1</v>
      </c>
      <c r="AI66" s="22">
        <v>504</v>
      </c>
    </row>
    <row r="67" spans="1:35" ht="90.75" customHeight="1">
      <c r="A67" s="16" t="s">
        <v>229</v>
      </c>
      <c r="B67" s="16" t="s">
        <v>175</v>
      </c>
      <c r="C67" s="16" t="s">
        <v>230</v>
      </c>
      <c r="D67" s="16" t="s">
        <v>51</v>
      </c>
      <c r="E67" s="16" t="s">
        <v>52</v>
      </c>
      <c r="F67" s="16" t="s">
        <v>227</v>
      </c>
      <c r="G67" s="16" t="s">
        <v>94</v>
      </c>
      <c r="H67" s="16" t="s">
        <v>228</v>
      </c>
      <c r="I67" s="16" t="s">
        <v>66</v>
      </c>
      <c r="J67" s="16" t="s">
        <v>180</v>
      </c>
      <c r="K67" s="17" t="s">
        <v>91</v>
      </c>
      <c r="L67" s="18"/>
      <c r="M67" s="16" t="s">
        <v>20</v>
      </c>
      <c r="N67" s="19">
        <v>0</v>
      </c>
      <c r="O67" s="19">
        <v>2</v>
      </c>
      <c r="P67" s="19">
        <v>0</v>
      </c>
      <c r="Q67" s="19">
        <v>0</v>
      </c>
      <c r="R67" s="19">
        <v>0</v>
      </c>
      <c r="S67" s="19">
        <v>1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1">
        <f t="shared" si="0"/>
        <v>3</v>
      </c>
      <c r="AI67" s="22">
        <v>568</v>
      </c>
    </row>
    <row r="68" spans="1:35" ht="88.5" customHeight="1">
      <c r="A68" s="16" t="s">
        <v>231</v>
      </c>
      <c r="B68" s="16" t="s">
        <v>175</v>
      </c>
      <c r="C68" s="16" t="s">
        <v>232</v>
      </c>
      <c r="D68" s="16" t="s">
        <v>51</v>
      </c>
      <c r="E68" s="16" t="s">
        <v>52</v>
      </c>
      <c r="F68" s="16" t="s">
        <v>227</v>
      </c>
      <c r="G68" s="16" t="s">
        <v>94</v>
      </c>
      <c r="H68" s="16" t="s">
        <v>228</v>
      </c>
      <c r="I68" s="16" t="s">
        <v>56</v>
      </c>
      <c r="J68" s="16" t="s">
        <v>180</v>
      </c>
      <c r="K68" s="17" t="s">
        <v>91</v>
      </c>
      <c r="L68" s="18"/>
      <c r="M68" s="16" t="s">
        <v>20</v>
      </c>
      <c r="N68" s="19">
        <v>0</v>
      </c>
      <c r="O68" s="19">
        <v>0</v>
      </c>
      <c r="P68" s="19">
        <v>0</v>
      </c>
      <c r="Q68" s="19">
        <v>1</v>
      </c>
      <c r="R68" s="19">
        <v>1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1">
        <f t="shared" si="0"/>
        <v>2</v>
      </c>
      <c r="AI68" s="22">
        <v>568</v>
      </c>
    </row>
    <row r="69" spans="1:35" ht="95.25" customHeight="1">
      <c r="A69" s="16" t="s">
        <v>233</v>
      </c>
      <c r="B69" s="16" t="s">
        <v>13</v>
      </c>
      <c r="C69" s="16" t="s">
        <v>234</v>
      </c>
      <c r="D69" s="16" t="s">
        <v>51</v>
      </c>
      <c r="E69" s="16" t="s">
        <v>52</v>
      </c>
      <c r="F69" s="16" t="s">
        <v>227</v>
      </c>
      <c r="G69" s="16" t="s">
        <v>94</v>
      </c>
      <c r="H69" s="16" t="s">
        <v>228</v>
      </c>
      <c r="I69" s="16" t="s">
        <v>66</v>
      </c>
      <c r="J69" s="16" t="s">
        <v>180</v>
      </c>
      <c r="K69" s="17" t="s">
        <v>63</v>
      </c>
      <c r="L69" s="18"/>
      <c r="M69" s="16" t="s">
        <v>20</v>
      </c>
      <c r="N69" s="19">
        <v>0</v>
      </c>
      <c r="O69" s="19">
        <v>5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1">
        <f t="shared" si="0"/>
        <v>5</v>
      </c>
      <c r="AI69" s="22">
        <v>890</v>
      </c>
    </row>
    <row r="70" spans="1:35" ht="99.75" customHeight="1">
      <c r="A70" s="16" t="s">
        <v>235</v>
      </c>
      <c r="B70" s="16" t="s">
        <v>169</v>
      </c>
      <c r="C70" s="16" t="s">
        <v>236</v>
      </c>
      <c r="D70" s="16" t="s">
        <v>51</v>
      </c>
      <c r="E70" s="16" t="s">
        <v>52</v>
      </c>
      <c r="F70" s="16" t="s">
        <v>53</v>
      </c>
      <c r="G70" s="16" t="s">
        <v>94</v>
      </c>
      <c r="H70" s="16" t="s">
        <v>228</v>
      </c>
      <c r="I70" s="16" t="s">
        <v>56</v>
      </c>
      <c r="J70" s="16" t="s">
        <v>180</v>
      </c>
      <c r="K70" s="17" t="s">
        <v>71</v>
      </c>
      <c r="L70" s="18"/>
      <c r="M70" s="16" t="s">
        <v>20</v>
      </c>
      <c r="N70" s="19">
        <v>0</v>
      </c>
      <c r="O70" s="19">
        <v>5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1">
        <f t="shared" ref="AH70:AH133" si="1">SUM(N70:AG70)</f>
        <v>5</v>
      </c>
      <c r="AI70" s="22">
        <v>638</v>
      </c>
    </row>
    <row r="71" spans="1:35" ht="89.25" customHeight="1">
      <c r="A71" s="16" t="s">
        <v>235</v>
      </c>
      <c r="B71" s="16" t="s">
        <v>13</v>
      </c>
      <c r="C71" s="16" t="s">
        <v>237</v>
      </c>
      <c r="D71" s="16" t="s">
        <v>51</v>
      </c>
      <c r="E71" s="16" t="s">
        <v>52</v>
      </c>
      <c r="F71" s="16" t="s">
        <v>53</v>
      </c>
      <c r="G71" s="16" t="s">
        <v>94</v>
      </c>
      <c r="H71" s="16" t="s">
        <v>228</v>
      </c>
      <c r="I71" s="16" t="s">
        <v>56</v>
      </c>
      <c r="J71" s="16" t="s">
        <v>180</v>
      </c>
      <c r="K71" s="17" t="s">
        <v>63</v>
      </c>
      <c r="L71" s="18"/>
      <c r="M71" s="16" t="s">
        <v>20</v>
      </c>
      <c r="N71" s="19">
        <v>0</v>
      </c>
      <c r="O71" s="19">
        <v>2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1">
        <f t="shared" si="1"/>
        <v>2</v>
      </c>
      <c r="AI71" s="22">
        <v>638</v>
      </c>
    </row>
    <row r="72" spans="1:35" ht="108" customHeight="1">
      <c r="A72" s="16" t="s">
        <v>238</v>
      </c>
      <c r="B72" s="16" t="s">
        <v>239</v>
      </c>
      <c r="C72" s="16" t="s">
        <v>240</v>
      </c>
      <c r="D72" s="16" t="s">
        <v>51</v>
      </c>
      <c r="E72" s="16" t="s">
        <v>52</v>
      </c>
      <c r="F72" s="16" t="s">
        <v>241</v>
      </c>
      <c r="G72" s="16" t="s">
        <v>94</v>
      </c>
      <c r="H72" s="16" t="s">
        <v>228</v>
      </c>
      <c r="I72" s="16" t="s">
        <v>66</v>
      </c>
      <c r="J72" s="16" t="s">
        <v>180</v>
      </c>
      <c r="K72" s="17" t="s">
        <v>242</v>
      </c>
      <c r="L72" s="18"/>
      <c r="M72" s="16" t="s">
        <v>20</v>
      </c>
      <c r="N72" s="19">
        <v>0</v>
      </c>
      <c r="O72" s="19">
        <v>1</v>
      </c>
      <c r="P72" s="19">
        <v>2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1">
        <f t="shared" si="1"/>
        <v>3</v>
      </c>
      <c r="AI72" s="22">
        <v>638</v>
      </c>
    </row>
    <row r="73" spans="1:35" ht="102.95" customHeight="1">
      <c r="A73" s="16" t="s">
        <v>243</v>
      </c>
      <c r="B73" s="16" t="s">
        <v>211</v>
      </c>
      <c r="C73" s="16" t="s">
        <v>244</v>
      </c>
      <c r="D73" s="16" t="s">
        <v>51</v>
      </c>
      <c r="E73" s="16" t="s">
        <v>52</v>
      </c>
      <c r="F73" s="16" t="s">
        <v>61</v>
      </c>
      <c r="G73" s="16" t="s">
        <v>94</v>
      </c>
      <c r="H73" s="16" t="s">
        <v>228</v>
      </c>
      <c r="I73" s="16" t="s">
        <v>66</v>
      </c>
      <c r="J73" s="16" t="s">
        <v>245</v>
      </c>
      <c r="K73" s="17" t="s">
        <v>246</v>
      </c>
      <c r="L73" s="18"/>
      <c r="M73" s="16" t="s">
        <v>20</v>
      </c>
      <c r="N73" s="19">
        <v>0</v>
      </c>
      <c r="O73" s="19">
        <v>0</v>
      </c>
      <c r="P73" s="19">
        <v>0</v>
      </c>
      <c r="Q73" s="19">
        <v>2</v>
      </c>
      <c r="R73" s="19">
        <v>2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1">
        <f t="shared" si="1"/>
        <v>4</v>
      </c>
      <c r="AI73" s="22">
        <v>881</v>
      </c>
    </row>
    <row r="74" spans="1:35" ht="95.25" customHeight="1">
      <c r="A74" s="16" t="s">
        <v>247</v>
      </c>
      <c r="B74" s="16" t="s">
        <v>13</v>
      </c>
      <c r="C74" s="16" t="s">
        <v>248</v>
      </c>
      <c r="D74" s="16" t="s">
        <v>51</v>
      </c>
      <c r="E74" s="16" t="s">
        <v>52</v>
      </c>
      <c r="F74" s="16" t="s">
        <v>53</v>
      </c>
      <c r="G74" s="16" t="s">
        <v>94</v>
      </c>
      <c r="H74" s="16" t="s">
        <v>228</v>
      </c>
      <c r="I74" s="16" t="s">
        <v>56</v>
      </c>
      <c r="J74" s="16" t="s">
        <v>95</v>
      </c>
      <c r="K74" s="17" t="s">
        <v>63</v>
      </c>
      <c r="L74" s="18"/>
      <c r="M74" s="16" t="s">
        <v>20</v>
      </c>
      <c r="N74" s="19">
        <v>0</v>
      </c>
      <c r="O74" s="19">
        <v>0</v>
      </c>
      <c r="P74" s="19">
        <v>0</v>
      </c>
      <c r="Q74" s="19">
        <v>2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1">
        <f t="shared" si="1"/>
        <v>2</v>
      </c>
      <c r="AI74" s="22">
        <v>606</v>
      </c>
    </row>
    <row r="75" spans="1:35" ht="90" customHeight="1">
      <c r="A75" s="16" t="s">
        <v>249</v>
      </c>
      <c r="B75" s="16" t="s">
        <v>13</v>
      </c>
      <c r="C75" s="16" t="s">
        <v>250</v>
      </c>
      <c r="D75" s="16" t="s">
        <v>51</v>
      </c>
      <c r="E75" s="16" t="s">
        <v>52</v>
      </c>
      <c r="F75" s="16" t="s">
        <v>53</v>
      </c>
      <c r="G75" s="16" t="s">
        <v>94</v>
      </c>
      <c r="H75" s="16" t="s">
        <v>228</v>
      </c>
      <c r="I75" s="16" t="s">
        <v>56</v>
      </c>
      <c r="J75" s="16" t="s">
        <v>251</v>
      </c>
      <c r="K75" s="17" t="s">
        <v>63</v>
      </c>
      <c r="L75" s="18"/>
      <c r="M75" s="16" t="s">
        <v>20</v>
      </c>
      <c r="N75" s="19">
        <v>0</v>
      </c>
      <c r="O75" s="19">
        <v>0</v>
      </c>
      <c r="P75" s="19">
        <v>0</v>
      </c>
      <c r="Q75" s="19">
        <v>1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1">
        <f t="shared" si="1"/>
        <v>1</v>
      </c>
      <c r="AI75" s="22">
        <v>606</v>
      </c>
    </row>
    <row r="76" spans="1:35" ht="106.5" customHeight="1">
      <c r="A76" s="16" t="s">
        <v>252</v>
      </c>
      <c r="B76" s="16" t="s">
        <v>13</v>
      </c>
      <c r="C76" s="16" t="s">
        <v>253</v>
      </c>
      <c r="D76" s="16" t="s">
        <v>51</v>
      </c>
      <c r="E76" s="16" t="s">
        <v>52</v>
      </c>
      <c r="F76" s="16" t="s">
        <v>227</v>
      </c>
      <c r="G76" s="16" t="s">
        <v>94</v>
      </c>
      <c r="H76" s="16" t="s">
        <v>228</v>
      </c>
      <c r="I76" s="16" t="s">
        <v>66</v>
      </c>
      <c r="J76" s="16" t="s">
        <v>254</v>
      </c>
      <c r="K76" s="17" t="s">
        <v>63</v>
      </c>
      <c r="L76" s="18"/>
      <c r="M76" s="16" t="s">
        <v>20</v>
      </c>
      <c r="N76" s="19">
        <v>0</v>
      </c>
      <c r="O76" s="19">
        <v>0</v>
      </c>
      <c r="P76" s="19">
        <v>1</v>
      </c>
      <c r="Q76" s="19">
        <v>0</v>
      </c>
      <c r="R76" s="19">
        <v>0</v>
      </c>
      <c r="S76" s="19">
        <v>0</v>
      </c>
      <c r="T76" s="19">
        <v>2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1">
        <f t="shared" si="1"/>
        <v>3</v>
      </c>
      <c r="AI76" s="22">
        <v>751</v>
      </c>
    </row>
    <row r="77" spans="1:35" ht="107.25" customHeight="1">
      <c r="A77" s="16" t="s">
        <v>255</v>
      </c>
      <c r="B77" s="16" t="s">
        <v>75</v>
      </c>
      <c r="C77" s="16" t="s">
        <v>256</v>
      </c>
      <c r="D77" s="16" t="s">
        <v>51</v>
      </c>
      <c r="E77" s="16" t="s">
        <v>52</v>
      </c>
      <c r="F77" s="16" t="s">
        <v>227</v>
      </c>
      <c r="G77" s="16" t="s">
        <v>94</v>
      </c>
      <c r="H77" s="16" t="s">
        <v>228</v>
      </c>
      <c r="I77" s="16" t="s">
        <v>66</v>
      </c>
      <c r="J77" s="16" t="s">
        <v>95</v>
      </c>
      <c r="K77" s="17" t="s">
        <v>77</v>
      </c>
      <c r="L77" s="18"/>
      <c r="M77" s="16" t="s">
        <v>20</v>
      </c>
      <c r="N77" s="19">
        <v>0</v>
      </c>
      <c r="O77" s="19">
        <v>0</v>
      </c>
      <c r="P77" s="19">
        <v>0</v>
      </c>
      <c r="Q77" s="19">
        <v>10</v>
      </c>
      <c r="R77" s="19">
        <v>0</v>
      </c>
      <c r="S77" s="19">
        <v>2</v>
      </c>
      <c r="T77" s="19">
        <v>1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1">
        <f t="shared" si="1"/>
        <v>13</v>
      </c>
      <c r="AI77" s="22">
        <v>751</v>
      </c>
    </row>
    <row r="78" spans="1:35" ht="91.5" customHeight="1">
      <c r="A78" s="16" t="s">
        <v>257</v>
      </c>
      <c r="B78" s="16" t="s">
        <v>13</v>
      </c>
      <c r="C78" s="16" t="s">
        <v>258</v>
      </c>
      <c r="D78" s="16" t="s">
        <v>51</v>
      </c>
      <c r="E78" s="16" t="s">
        <v>52</v>
      </c>
      <c r="F78" s="16" t="s">
        <v>227</v>
      </c>
      <c r="G78" s="16" t="s">
        <v>94</v>
      </c>
      <c r="H78" s="16" t="s">
        <v>228</v>
      </c>
      <c r="I78" s="16" t="s">
        <v>66</v>
      </c>
      <c r="J78" s="16" t="s">
        <v>259</v>
      </c>
      <c r="K78" s="17" t="s">
        <v>63</v>
      </c>
      <c r="L78" s="18"/>
      <c r="M78" s="16" t="s">
        <v>20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2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1">
        <f t="shared" si="1"/>
        <v>2</v>
      </c>
      <c r="AI78" s="22">
        <v>867</v>
      </c>
    </row>
    <row r="79" spans="1:35" ht="88.5" customHeight="1">
      <c r="A79" s="16" t="s">
        <v>260</v>
      </c>
      <c r="B79" s="16" t="s">
        <v>239</v>
      </c>
      <c r="C79" s="16" t="s">
        <v>261</v>
      </c>
      <c r="D79" s="16" t="s">
        <v>51</v>
      </c>
      <c r="E79" s="16" t="s">
        <v>52</v>
      </c>
      <c r="F79" s="16" t="s">
        <v>53</v>
      </c>
      <c r="G79" s="16" t="s">
        <v>94</v>
      </c>
      <c r="H79" s="16" t="s">
        <v>228</v>
      </c>
      <c r="I79" s="16" t="s">
        <v>66</v>
      </c>
      <c r="J79" s="16" t="s">
        <v>180</v>
      </c>
      <c r="K79" s="17" t="s">
        <v>242</v>
      </c>
      <c r="L79" s="18"/>
      <c r="M79" s="16" t="s">
        <v>20</v>
      </c>
      <c r="N79" s="19">
        <v>0</v>
      </c>
      <c r="O79" s="19">
        <v>1</v>
      </c>
      <c r="P79" s="19">
        <v>1</v>
      </c>
      <c r="Q79" s="19">
        <v>2</v>
      </c>
      <c r="R79" s="19">
        <v>2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1">
        <f t="shared" si="1"/>
        <v>6</v>
      </c>
      <c r="AI79" s="22">
        <v>838</v>
      </c>
    </row>
    <row r="80" spans="1:35" ht="102.95" customHeight="1">
      <c r="A80" s="16" t="s">
        <v>262</v>
      </c>
      <c r="B80" s="16" t="s">
        <v>8</v>
      </c>
      <c r="C80" s="16" t="s">
        <v>263</v>
      </c>
      <c r="D80" s="16" t="s">
        <v>51</v>
      </c>
      <c r="E80" s="16" t="s">
        <v>52</v>
      </c>
      <c r="F80" s="16" t="s">
        <v>227</v>
      </c>
      <c r="G80" s="16" t="s">
        <v>94</v>
      </c>
      <c r="H80" s="16" t="s">
        <v>228</v>
      </c>
      <c r="I80" s="16" t="s">
        <v>264</v>
      </c>
      <c r="J80" s="16" t="s">
        <v>95</v>
      </c>
      <c r="K80" s="17" t="s">
        <v>265</v>
      </c>
      <c r="L80" s="18"/>
      <c r="M80" s="16" t="s">
        <v>20</v>
      </c>
      <c r="N80" s="19">
        <v>0</v>
      </c>
      <c r="O80" s="19">
        <v>2</v>
      </c>
      <c r="P80" s="19">
        <v>4</v>
      </c>
      <c r="Q80" s="19">
        <v>12</v>
      </c>
      <c r="R80" s="19">
        <v>4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1">
        <f t="shared" si="1"/>
        <v>23</v>
      </c>
      <c r="AI80" s="22">
        <v>548</v>
      </c>
    </row>
    <row r="81" spans="1:35" ht="102.95" customHeight="1">
      <c r="A81" s="16" t="s">
        <v>262</v>
      </c>
      <c r="B81" s="16" t="s">
        <v>13</v>
      </c>
      <c r="C81" s="16" t="s">
        <v>266</v>
      </c>
      <c r="D81" s="16" t="s">
        <v>51</v>
      </c>
      <c r="E81" s="16" t="s">
        <v>52</v>
      </c>
      <c r="F81" s="16" t="s">
        <v>227</v>
      </c>
      <c r="G81" s="16" t="s">
        <v>94</v>
      </c>
      <c r="H81" s="16" t="s">
        <v>228</v>
      </c>
      <c r="I81" s="16" t="s">
        <v>264</v>
      </c>
      <c r="J81" s="16" t="s">
        <v>95</v>
      </c>
      <c r="K81" s="17" t="s">
        <v>267</v>
      </c>
      <c r="L81" s="18"/>
      <c r="M81" s="16" t="s">
        <v>20</v>
      </c>
      <c r="N81" s="19">
        <v>1</v>
      </c>
      <c r="O81" s="19">
        <v>1</v>
      </c>
      <c r="P81" s="19">
        <v>1</v>
      </c>
      <c r="Q81" s="19">
        <v>4</v>
      </c>
      <c r="R81" s="19">
        <v>4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1">
        <f t="shared" si="1"/>
        <v>12</v>
      </c>
      <c r="AI81" s="22">
        <v>548</v>
      </c>
    </row>
    <row r="82" spans="1:35" ht="102.95" customHeight="1">
      <c r="A82" s="16" t="s">
        <v>268</v>
      </c>
      <c r="B82" s="16" t="s">
        <v>269</v>
      </c>
      <c r="C82" s="16" t="s">
        <v>270</v>
      </c>
      <c r="D82" s="16" t="s">
        <v>51</v>
      </c>
      <c r="E82" s="16" t="s">
        <v>52</v>
      </c>
      <c r="F82" s="16" t="s">
        <v>53</v>
      </c>
      <c r="G82" s="16" t="s">
        <v>94</v>
      </c>
      <c r="H82" s="16" t="s">
        <v>271</v>
      </c>
      <c r="I82" s="18"/>
      <c r="J82" s="16" t="s">
        <v>151</v>
      </c>
      <c r="K82" s="17" t="s">
        <v>272</v>
      </c>
      <c r="L82" s="18"/>
      <c r="M82" s="16" t="s">
        <v>20</v>
      </c>
      <c r="N82" s="19">
        <v>0</v>
      </c>
      <c r="O82" s="19">
        <v>0</v>
      </c>
      <c r="P82" s="19">
        <v>0</v>
      </c>
      <c r="Q82" s="19">
        <v>1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1">
        <f t="shared" si="1"/>
        <v>1</v>
      </c>
      <c r="AI82" s="22">
        <v>5457</v>
      </c>
    </row>
    <row r="83" spans="1:35" ht="102.95" customHeight="1">
      <c r="A83" s="16" t="s">
        <v>273</v>
      </c>
      <c r="B83" s="16" t="s">
        <v>274</v>
      </c>
      <c r="C83" s="16" t="s">
        <v>275</v>
      </c>
      <c r="D83" s="16" t="s">
        <v>51</v>
      </c>
      <c r="E83" s="16" t="s">
        <v>52</v>
      </c>
      <c r="F83" s="16" t="s">
        <v>53</v>
      </c>
      <c r="G83" s="16" t="s">
        <v>54</v>
      </c>
      <c r="H83" s="16" t="s">
        <v>276</v>
      </c>
      <c r="I83" s="16" t="s">
        <v>56</v>
      </c>
      <c r="J83" s="16" t="s">
        <v>245</v>
      </c>
      <c r="K83" s="17" t="s">
        <v>277</v>
      </c>
      <c r="L83" s="18"/>
      <c r="M83" s="16" t="s">
        <v>20</v>
      </c>
      <c r="N83" s="19">
        <v>0</v>
      </c>
      <c r="O83" s="19">
        <v>0</v>
      </c>
      <c r="P83" s="19">
        <v>9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1">
        <f t="shared" si="1"/>
        <v>9</v>
      </c>
      <c r="AI83" s="22">
        <v>216</v>
      </c>
    </row>
    <row r="84" spans="1:35" ht="102.95" customHeight="1">
      <c r="A84" s="16" t="s">
        <v>278</v>
      </c>
      <c r="B84" s="16" t="s">
        <v>279</v>
      </c>
      <c r="C84" s="16" t="s">
        <v>280</v>
      </c>
      <c r="D84" s="16" t="s">
        <v>51</v>
      </c>
      <c r="E84" s="16" t="s">
        <v>52</v>
      </c>
      <c r="F84" s="16" t="s">
        <v>53</v>
      </c>
      <c r="G84" s="16" t="s">
        <v>94</v>
      </c>
      <c r="H84" s="16" t="s">
        <v>281</v>
      </c>
      <c r="I84" s="16" t="s">
        <v>56</v>
      </c>
      <c r="J84" s="16" t="s">
        <v>282</v>
      </c>
      <c r="K84" s="17" t="s">
        <v>77</v>
      </c>
      <c r="L84" s="18"/>
      <c r="M84" s="16" t="s">
        <v>20</v>
      </c>
      <c r="N84" s="19">
        <v>0</v>
      </c>
      <c r="O84" s="19">
        <v>1</v>
      </c>
      <c r="P84" s="19">
        <v>0</v>
      </c>
      <c r="Q84" s="19">
        <v>2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1">
        <f t="shared" si="1"/>
        <v>3</v>
      </c>
      <c r="AI84" s="22">
        <v>1757.5</v>
      </c>
    </row>
    <row r="85" spans="1:35" ht="102.95" customHeight="1">
      <c r="A85" s="16" t="s">
        <v>283</v>
      </c>
      <c r="B85" s="16" t="s">
        <v>49</v>
      </c>
      <c r="C85" s="16" t="s">
        <v>284</v>
      </c>
      <c r="D85" s="16" t="s">
        <v>51</v>
      </c>
      <c r="E85" s="16" t="s">
        <v>52</v>
      </c>
      <c r="F85" s="16" t="s">
        <v>53</v>
      </c>
      <c r="G85" s="16" t="s">
        <v>94</v>
      </c>
      <c r="H85" s="16" t="s">
        <v>281</v>
      </c>
      <c r="I85" s="16" t="s">
        <v>56</v>
      </c>
      <c r="J85" s="16" t="s">
        <v>282</v>
      </c>
      <c r="K85" s="17" t="s">
        <v>58</v>
      </c>
      <c r="L85" s="18"/>
      <c r="M85" s="16" t="s">
        <v>20</v>
      </c>
      <c r="N85" s="19">
        <v>0</v>
      </c>
      <c r="O85" s="19">
        <v>0</v>
      </c>
      <c r="P85" s="19">
        <v>0</v>
      </c>
      <c r="Q85" s="19">
        <v>4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1">
        <f t="shared" si="1"/>
        <v>4</v>
      </c>
      <c r="AI85" s="22">
        <v>1770</v>
      </c>
    </row>
    <row r="86" spans="1:35" ht="88.5" customHeight="1">
      <c r="A86" s="16" t="s">
        <v>285</v>
      </c>
      <c r="B86" s="16" t="s">
        <v>286</v>
      </c>
      <c r="C86" s="16" t="s">
        <v>287</v>
      </c>
      <c r="D86" s="16" t="s">
        <v>51</v>
      </c>
      <c r="E86" s="16" t="s">
        <v>52</v>
      </c>
      <c r="F86" s="16" t="s">
        <v>53</v>
      </c>
      <c r="G86" s="16" t="s">
        <v>54</v>
      </c>
      <c r="H86" s="16" t="s">
        <v>288</v>
      </c>
      <c r="I86" s="16" t="s">
        <v>56</v>
      </c>
      <c r="J86" s="16" t="s">
        <v>245</v>
      </c>
      <c r="K86" s="17" t="s">
        <v>63</v>
      </c>
      <c r="L86" s="18"/>
      <c r="M86" s="16" t="s">
        <v>20</v>
      </c>
      <c r="N86" s="19">
        <v>0</v>
      </c>
      <c r="O86" s="19">
        <v>0</v>
      </c>
      <c r="P86" s="19">
        <v>0</v>
      </c>
      <c r="Q86" s="19">
        <v>7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1">
        <f t="shared" si="1"/>
        <v>7</v>
      </c>
      <c r="AI86" s="22">
        <v>194</v>
      </c>
    </row>
    <row r="87" spans="1:35" ht="93" customHeight="1">
      <c r="A87" s="16" t="s">
        <v>289</v>
      </c>
      <c r="B87" s="16" t="s">
        <v>68</v>
      </c>
      <c r="C87" s="16" t="s">
        <v>290</v>
      </c>
      <c r="D87" s="16" t="s">
        <v>51</v>
      </c>
      <c r="E87" s="16" t="s">
        <v>52</v>
      </c>
      <c r="F87" s="16" t="s">
        <v>53</v>
      </c>
      <c r="G87" s="16" t="s">
        <v>54</v>
      </c>
      <c r="H87" s="16" t="s">
        <v>288</v>
      </c>
      <c r="I87" s="16" t="s">
        <v>56</v>
      </c>
      <c r="J87" s="16" t="s">
        <v>245</v>
      </c>
      <c r="K87" s="17" t="s">
        <v>125</v>
      </c>
      <c r="L87" s="18"/>
      <c r="M87" s="16" t="s">
        <v>20</v>
      </c>
      <c r="N87" s="19">
        <v>0</v>
      </c>
      <c r="O87" s="19">
        <v>7</v>
      </c>
      <c r="P87" s="19">
        <v>0</v>
      </c>
      <c r="Q87" s="19">
        <v>0</v>
      </c>
      <c r="R87" s="19">
        <v>0</v>
      </c>
      <c r="S87" s="19">
        <v>1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1">
        <f t="shared" si="1"/>
        <v>8</v>
      </c>
      <c r="AI87" s="22">
        <v>214</v>
      </c>
    </row>
    <row r="88" spans="1:35" ht="88.5" customHeight="1">
      <c r="A88" s="16" t="s">
        <v>291</v>
      </c>
      <c r="B88" s="16" t="s">
        <v>292</v>
      </c>
      <c r="C88" s="16" t="s">
        <v>293</v>
      </c>
      <c r="D88" s="16" t="s">
        <v>51</v>
      </c>
      <c r="E88" s="16" t="s">
        <v>52</v>
      </c>
      <c r="F88" s="16" t="s">
        <v>53</v>
      </c>
      <c r="G88" s="16" t="s">
        <v>54</v>
      </c>
      <c r="H88" s="16" t="s">
        <v>288</v>
      </c>
      <c r="I88" s="16" t="s">
        <v>56</v>
      </c>
      <c r="J88" s="16" t="s">
        <v>245</v>
      </c>
      <c r="K88" s="17" t="s">
        <v>294</v>
      </c>
      <c r="L88" s="18"/>
      <c r="M88" s="16" t="s">
        <v>20</v>
      </c>
      <c r="N88" s="19">
        <v>0</v>
      </c>
      <c r="O88" s="19">
        <v>8</v>
      </c>
      <c r="P88" s="19">
        <v>4</v>
      </c>
      <c r="Q88" s="19">
        <v>0</v>
      </c>
      <c r="R88" s="19">
        <v>1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1">
        <f t="shared" si="1"/>
        <v>14</v>
      </c>
      <c r="AI88" s="22">
        <v>226</v>
      </c>
    </row>
    <row r="89" spans="1:35" ht="96.75" customHeight="1">
      <c r="A89" s="16" t="s">
        <v>295</v>
      </c>
      <c r="B89" s="16" t="s">
        <v>296</v>
      </c>
      <c r="C89" s="16" t="s">
        <v>297</v>
      </c>
      <c r="D89" s="16" t="s">
        <v>51</v>
      </c>
      <c r="E89" s="16" t="s">
        <v>52</v>
      </c>
      <c r="F89" s="16" t="s">
        <v>53</v>
      </c>
      <c r="G89" s="16" t="s">
        <v>54</v>
      </c>
      <c r="H89" s="16" t="s">
        <v>288</v>
      </c>
      <c r="I89" s="16" t="s">
        <v>56</v>
      </c>
      <c r="J89" s="16" t="s">
        <v>245</v>
      </c>
      <c r="K89" s="17" t="s">
        <v>298</v>
      </c>
      <c r="L89" s="18"/>
      <c r="M89" s="16" t="s">
        <v>20</v>
      </c>
      <c r="N89" s="19">
        <v>0</v>
      </c>
      <c r="O89" s="19">
        <v>0</v>
      </c>
      <c r="P89" s="19">
        <v>0</v>
      </c>
      <c r="Q89" s="19">
        <v>4</v>
      </c>
      <c r="R89" s="19">
        <v>0</v>
      </c>
      <c r="S89" s="19">
        <v>2</v>
      </c>
      <c r="T89" s="19">
        <v>0</v>
      </c>
      <c r="U89" s="19">
        <v>1</v>
      </c>
      <c r="V89" s="19">
        <v>1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1">
        <f t="shared" si="1"/>
        <v>8</v>
      </c>
      <c r="AI89" s="22">
        <v>232</v>
      </c>
    </row>
    <row r="90" spans="1:35" ht="102.95" customHeight="1">
      <c r="A90" s="16" t="s">
        <v>299</v>
      </c>
      <c r="B90" s="16" t="s">
        <v>300</v>
      </c>
      <c r="C90" s="16" t="s">
        <v>301</v>
      </c>
      <c r="D90" s="16" t="s">
        <v>51</v>
      </c>
      <c r="E90" s="16" t="s">
        <v>52</v>
      </c>
      <c r="F90" s="16" t="s">
        <v>53</v>
      </c>
      <c r="G90" s="16" t="s">
        <v>54</v>
      </c>
      <c r="H90" s="16" t="s">
        <v>288</v>
      </c>
      <c r="I90" s="16" t="s">
        <v>56</v>
      </c>
      <c r="J90" s="16" t="s">
        <v>245</v>
      </c>
      <c r="K90" s="17" t="s">
        <v>302</v>
      </c>
      <c r="L90" s="18"/>
      <c r="M90" s="16" t="s">
        <v>20</v>
      </c>
      <c r="N90" s="19">
        <v>0</v>
      </c>
      <c r="O90" s="19">
        <v>0</v>
      </c>
      <c r="P90" s="19">
        <v>2</v>
      </c>
      <c r="Q90" s="19">
        <v>2</v>
      </c>
      <c r="R90" s="19">
        <v>0</v>
      </c>
      <c r="S90" s="19">
        <v>3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1">
        <f t="shared" si="1"/>
        <v>7</v>
      </c>
      <c r="AI90" s="22">
        <v>191</v>
      </c>
    </row>
    <row r="91" spans="1:35" ht="102.95" customHeight="1">
      <c r="A91" s="16" t="s">
        <v>303</v>
      </c>
      <c r="B91" s="16" t="s">
        <v>304</v>
      </c>
      <c r="C91" s="16" t="s">
        <v>305</v>
      </c>
      <c r="D91" s="16" t="s">
        <v>51</v>
      </c>
      <c r="E91" s="16" t="s">
        <v>52</v>
      </c>
      <c r="F91" s="16" t="s">
        <v>53</v>
      </c>
      <c r="G91" s="16" t="s">
        <v>54</v>
      </c>
      <c r="H91" s="16" t="s">
        <v>288</v>
      </c>
      <c r="I91" s="16" t="s">
        <v>56</v>
      </c>
      <c r="J91" s="16" t="s">
        <v>245</v>
      </c>
      <c r="K91" s="17" t="s">
        <v>306</v>
      </c>
      <c r="L91" s="18"/>
      <c r="M91" s="16" t="s">
        <v>20</v>
      </c>
      <c r="N91" s="19">
        <v>0</v>
      </c>
      <c r="O91" s="19">
        <v>0</v>
      </c>
      <c r="P91" s="19">
        <v>0</v>
      </c>
      <c r="Q91" s="19">
        <v>2</v>
      </c>
      <c r="R91" s="19">
        <v>0</v>
      </c>
      <c r="S91" s="19">
        <v>5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1">
        <f t="shared" si="1"/>
        <v>7</v>
      </c>
      <c r="AI91" s="22">
        <v>188</v>
      </c>
    </row>
    <row r="92" spans="1:35" ht="102.95" customHeight="1">
      <c r="A92" s="16" t="s">
        <v>307</v>
      </c>
      <c r="B92" s="16" t="s">
        <v>175</v>
      </c>
      <c r="C92" s="16" t="s">
        <v>308</v>
      </c>
      <c r="D92" s="16" t="s">
        <v>51</v>
      </c>
      <c r="E92" s="16" t="s">
        <v>52</v>
      </c>
      <c r="F92" s="16" t="s">
        <v>70</v>
      </c>
      <c r="G92" s="16" t="s">
        <v>54</v>
      </c>
      <c r="H92" s="16" t="s">
        <v>288</v>
      </c>
      <c r="I92" s="16" t="s">
        <v>66</v>
      </c>
      <c r="J92" s="16" t="s">
        <v>62</v>
      </c>
      <c r="K92" s="17" t="s">
        <v>91</v>
      </c>
      <c r="L92" s="18"/>
      <c r="M92" s="16" t="s">
        <v>20</v>
      </c>
      <c r="N92" s="19">
        <v>0</v>
      </c>
      <c r="O92" s="19">
        <v>10</v>
      </c>
      <c r="P92" s="19">
        <v>11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1">
        <f t="shared" si="1"/>
        <v>21</v>
      </c>
      <c r="AI92" s="22">
        <v>298</v>
      </c>
    </row>
    <row r="93" spans="1:35" ht="102.95" customHeight="1">
      <c r="A93" s="16" t="s">
        <v>309</v>
      </c>
      <c r="B93" s="16" t="s">
        <v>13</v>
      </c>
      <c r="C93" s="16" t="s">
        <v>310</v>
      </c>
      <c r="D93" s="16" t="s">
        <v>51</v>
      </c>
      <c r="E93" s="16" t="s">
        <v>52</v>
      </c>
      <c r="F93" s="16" t="s">
        <v>84</v>
      </c>
      <c r="G93" s="16" t="s">
        <v>54</v>
      </c>
      <c r="H93" s="16" t="s">
        <v>288</v>
      </c>
      <c r="I93" s="16" t="s">
        <v>56</v>
      </c>
      <c r="J93" s="16" t="s">
        <v>151</v>
      </c>
      <c r="K93" s="17" t="s">
        <v>63</v>
      </c>
      <c r="L93" s="18"/>
      <c r="M93" s="16" t="s">
        <v>20</v>
      </c>
      <c r="N93" s="19">
        <v>0</v>
      </c>
      <c r="O93" s="19">
        <v>1</v>
      </c>
      <c r="P93" s="19">
        <v>1</v>
      </c>
      <c r="Q93" s="19">
        <v>4</v>
      </c>
      <c r="R93" s="19">
        <v>1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1">
        <f t="shared" si="1"/>
        <v>7</v>
      </c>
      <c r="AI93" s="22">
        <v>519</v>
      </c>
    </row>
    <row r="94" spans="1:35" ht="102.95" customHeight="1">
      <c r="A94" s="16" t="s">
        <v>311</v>
      </c>
      <c r="B94" s="16" t="s">
        <v>312</v>
      </c>
      <c r="C94" s="16" t="s">
        <v>313</v>
      </c>
      <c r="D94" s="16" t="s">
        <v>51</v>
      </c>
      <c r="E94" s="16" t="s">
        <v>52</v>
      </c>
      <c r="F94" s="16" t="s">
        <v>53</v>
      </c>
      <c r="G94" s="16" t="s">
        <v>54</v>
      </c>
      <c r="H94" s="16" t="s">
        <v>288</v>
      </c>
      <c r="I94" s="16" t="s">
        <v>66</v>
      </c>
      <c r="J94" s="16" t="s">
        <v>245</v>
      </c>
      <c r="K94" s="17" t="s">
        <v>314</v>
      </c>
      <c r="L94" s="18"/>
      <c r="M94" s="16" t="s">
        <v>20</v>
      </c>
      <c r="N94" s="19">
        <v>0</v>
      </c>
      <c r="O94" s="19">
        <v>0</v>
      </c>
      <c r="P94" s="19">
        <v>0</v>
      </c>
      <c r="Q94" s="19">
        <v>10</v>
      </c>
      <c r="R94" s="19">
        <v>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1">
        <f t="shared" si="1"/>
        <v>11</v>
      </c>
      <c r="AI94" s="22">
        <v>182</v>
      </c>
    </row>
    <row r="95" spans="1:35" ht="102.95" customHeight="1">
      <c r="A95" s="16" t="s">
        <v>315</v>
      </c>
      <c r="B95" s="16" t="s">
        <v>316</v>
      </c>
      <c r="C95" s="16" t="s">
        <v>317</v>
      </c>
      <c r="D95" s="16" t="s">
        <v>51</v>
      </c>
      <c r="E95" s="16" t="s">
        <v>52</v>
      </c>
      <c r="F95" s="16" t="s">
        <v>53</v>
      </c>
      <c r="G95" s="16" t="s">
        <v>54</v>
      </c>
      <c r="H95" s="16" t="s">
        <v>288</v>
      </c>
      <c r="I95" s="16" t="s">
        <v>66</v>
      </c>
      <c r="J95" s="16" t="s">
        <v>245</v>
      </c>
      <c r="K95" s="17" t="s">
        <v>318</v>
      </c>
      <c r="L95" s="18"/>
      <c r="M95" s="16" t="s">
        <v>20</v>
      </c>
      <c r="N95" s="19">
        <v>0</v>
      </c>
      <c r="O95" s="19">
        <v>0</v>
      </c>
      <c r="P95" s="19">
        <v>1</v>
      </c>
      <c r="Q95" s="19">
        <v>11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1">
        <f t="shared" si="1"/>
        <v>12</v>
      </c>
      <c r="AI95" s="22">
        <v>246</v>
      </c>
    </row>
    <row r="96" spans="1:35" ht="102.95" customHeight="1">
      <c r="A96" s="16" t="s">
        <v>319</v>
      </c>
      <c r="B96" s="16" t="s">
        <v>320</v>
      </c>
      <c r="C96" s="16" t="s">
        <v>321</v>
      </c>
      <c r="D96" s="16" t="s">
        <v>51</v>
      </c>
      <c r="E96" s="16" t="s">
        <v>52</v>
      </c>
      <c r="F96" s="16" t="s">
        <v>53</v>
      </c>
      <c r="G96" s="16" t="s">
        <v>54</v>
      </c>
      <c r="H96" s="16" t="s">
        <v>288</v>
      </c>
      <c r="I96" s="16" t="s">
        <v>66</v>
      </c>
      <c r="J96" s="16" t="s">
        <v>245</v>
      </c>
      <c r="K96" s="17" t="s">
        <v>322</v>
      </c>
      <c r="L96" s="18"/>
      <c r="M96" s="16" t="s">
        <v>20</v>
      </c>
      <c r="N96" s="19">
        <v>0</v>
      </c>
      <c r="O96" s="19">
        <v>0</v>
      </c>
      <c r="P96" s="19">
        <v>0</v>
      </c>
      <c r="Q96" s="19">
        <v>8</v>
      </c>
      <c r="R96" s="19">
        <v>1</v>
      </c>
      <c r="S96" s="19">
        <v>0</v>
      </c>
      <c r="T96" s="19">
        <v>0</v>
      </c>
      <c r="U96" s="19">
        <v>1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1">
        <f t="shared" si="1"/>
        <v>10</v>
      </c>
      <c r="AI96" s="22">
        <v>234</v>
      </c>
    </row>
    <row r="97" spans="1:35" ht="78" customHeight="1">
      <c r="A97" s="16" t="s">
        <v>319</v>
      </c>
      <c r="B97" s="16" t="s">
        <v>323</v>
      </c>
      <c r="C97" s="16" t="s">
        <v>324</v>
      </c>
      <c r="D97" s="16" t="s">
        <v>51</v>
      </c>
      <c r="E97" s="16" t="s">
        <v>52</v>
      </c>
      <c r="F97" s="16" t="s">
        <v>53</v>
      </c>
      <c r="G97" s="16" t="s">
        <v>54</v>
      </c>
      <c r="H97" s="16" t="s">
        <v>288</v>
      </c>
      <c r="I97" s="16" t="s">
        <v>66</v>
      </c>
      <c r="J97" s="16" t="s">
        <v>245</v>
      </c>
      <c r="K97" s="17" t="s">
        <v>325</v>
      </c>
      <c r="L97" s="18"/>
      <c r="M97" s="16" t="s">
        <v>20</v>
      </c>
      <c r="N97" s="19">
        <v>0</v>
      </c>
      <c r="O97" s="19">
        <v>0</v>
      </c>
      <c r="P97" s="19">
        <v>0</v>
      </c>
      <c r="Q97" s="19">
        <v>7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1">
        <f t="shared" si="1"/>
        <v>7</v>
      </c>
      <c r="AI97" s="22">
        <v>234</v>
      </c>
    </row>
    <row r="98" spans="1:35" ht="102.95" customHeight="1">
      <c r="A98" s="16" t="s">
        <v>326</v>
      </c>
      <c r="B98" s="16" t="s">
        <v>327</v>
      </c>
      <c r="C98" s="16" t="s">
        <v>328</v>
      </c>
      <c r="D98" s="16" t="s">
        <v>51</v>
      </c>
      <c r="E98" s="16" t="s">
        <v>52</v>
      </c>
      <c r="F98" s="16" t="s">
        <v>53</v>
      </c>
      <c r="G98" s="16" t="s">
        <v>54</v>
      </c>
      <c r="H98" s="16" t="s">
        <v>288</v>
      </c>
      <c r="I98" s="16" t="s">
        <v>66</v>
      </c>
      <c r="J98" s="16" t="s">
        <v>245</v>
      </c>
      <c r="K98" s="17" t="s">
        <v>329</v>
      </c>
      <c r="L98" s="18"/>
      <c r="M98" s="16" t="s">
        <v>20</v>
      </c>
      <c r="N98" s="19">
        <v>0</v>
      </c>
      <c r="O98" s="19">
        <v>0</v>
      </c>
      <c r="P98" s="19">
        <v>1</v>
      </c>
      <c r="Q98" s="19">
        <v>8</v>
      </c>
      <c r="R98" s="19">
        <v>1</v>
      </c>
      <c r="S98" s="19">
        <v>0</v>
      </c>
      <c r="T98" s="19">
        <v>1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1">
        <f t="shared" si="1"/>
        <v>11</v>
      </c>
      <c r="AI98" s="22">
        <v>246</v>
      </c>
    </row>
    <row r="99" spans="1:35" ht="90" customHeight="1">
      <c r="A99" s="16" t="s">
        <v>330</v>
      </c>
      <c r="B99" s="16" t="s">
        <v>331</v>
      </c>
      <c r="C99" s="16" t="s">
        <v>332</v>
      </c>
      <c r="D99" s="16" t="s">
        <v>51</v>
      </c>
      <c r="E99" s="16" t="s">
        <v>52</v>
      </c>
      <c r="F99" s="16" t="s">
        <v>61</v>
      </c>
      <c r="G99" s="16" t="s">
        <v>54</v>
      </c>
      <c r="H99" s="16" t="s">
        <v>288</v>
      </c>
      <c r="I99" s="16" t="s">
        <v>56</v>
      </c>
      <c r="J99" s="16" t="s">
        <v>245</v>
      </c>
      <c r="K99" s="17" t="s">
        <v>333</v>
      </c>
      <c r="L99" s="18"/>
      <c r="M99" s="16" t="s">
        <v>20</v>
      </c>
      <c r="N99" s="19">
        <v>0</v>
      </c>
      <c r="O99" s="19">
        <v>1</v>
      </c>
      <c r="P99" s="19">
        <v>17</v>
      </c>
      <c r="Q99" s="19">
        <v>0</v>
      </c>
      <c r="R99" s="19">
        <v>34</v>
      </c>
      <c r="S99" s="19">
        <v>15</v>
      </c>
      <c r="T99" s="19">
        <v>7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1">
        <f t="shared" si="1"/>
        <v>74</v>
      </c>
      <c r="AI99" s="22">
        <v>246</v>
      </c>
    </row>
    <row r="100" spans="1:35" ht="102.95" customHeight="1">
      <c r="A100" s="16" t="s">
        <v>334</v>
      </c>
      <c r="B100" s="16" t="s">
        <v>335</v>
      </c>
      <c r="C100" s="16" t="s">
        <v>336</v>
      </c>
      <c r="D100" s="16" t="s">
        <v>51</v>
      </c>
      <c r="E100" s="16" t="s">
        <v>52</v>
      </c>
      <c r="F100" s="16" t="s">
        <v>53</v>
      </c>
      <c r="G100" s="16" t="s">
        <v>54</v>
      </c>
      <c r="H100" s="16" t="s">
        <v>288</v>
      </c>
      <c r="I100" s="16" t="s">
        <v>66</v>
      </c>
      <c r="J100" s="16" t="s">
        <v>245</v>
      </c>
      <c r="K100" s="17" t="s">
        <v>337</v>
      </c>
      <c r="L100" s="18"/>
      <c r="M100" s="16" t="s">
        <v>20</v>
      </c>
      <c r="N100" s="19">
        <v>0</v>
      </c>
      <c r="O100" s="19">
        <v>0</v>
      </c>
      <c r="P100" s="19">
        <v>1</v>
      </c>
      <c r="Q100" s="19">
        <v>7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1">
        <f t="shared" si="1"/>
        <v>9</v>
      </c>
      <c r="AI100" s="22">
        <v>200</v>
      </c>
    </row>
    <row r="101" spans="1:35" ht="102.95" customHeight="1">
      <c r="A101" s="16" t="s">
        <v>338</v>
      </c>
      <c r="B101" s="16" t="s">
        <v>335</v>
      </c>
      <c r="C101" s="16" t="s">
        <v>339</v>
      </c>
      <c r="D101" s="16" t="s">
        <v>51</v>
      </c>
      <c r="E101" s="16" t="s">
        <v>52</v>
      </c>
      <c r="F101" s="16" t="s">
        <v>53</v>
      </c>
      <c r="G101" s="16" t="s">
        <v>54</v>
      </c>
      <c r="H101" s="16" t="s">
        <v>288</v>
      </c>
      <c r="I101" s="16" t="s">
        <v>56</v>
      </c>
      <c r="J101" s="16" t="s">
        <v>245</v>
      </c>
      <c r="K101" s="17" t="s">
        <v>337</v>
      </c>
      <c r="L101" s="18"/>
      <c r="M101" s="16" t="s">
        <v>20</v>
      </c>
      <c r="N101" s="19">
        <v>0</v>
      </c>
      <c r="O101" s="19">
        <v>0</v>
      </c>
      <c r="P101" s="19">
        <v>0</v>
      </c>
      <c r="Q101" s="19">
        <v>7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1">
        <f t="shared" si="1"/>
        <v>7</v>
      </c>
      <c r="AI101" s="22">
        <v>200</v>
      </c>
    </row>
    <row r="102" spans="1:35" ht="102.95" customHeight="1">
      <c r="A102" s="16" t="s">
        <v>340</v>
      </c>
      <c r="B102" s="16" t="s">
        <v>341</v>
      </c>
      <c r="C102" s="16" t="s">
        <v>342</v>
      </c>
      <c r="D102" s="16" t="s">
        <v>51</v>
      </c>
      <c r="E102" s="16" t="s">
        <v>52</v>
      </c>
      <c r="F102" s="16" t="s">
        <v>53</v>
      </c>
      <c r="G102" s="16" t="s">
        <v>54</v>
      </c>
      <c r="H102" s="16" t="s">
        <v>288</v>
      </c>
      <c r="I102" s="16" t="s">
        <v>66</v>
      </c>
      <c r="J102" s="16" t="s">
        <v>245</v>
      </c>
      <c r="K102" s="17" t="s">
        <v>343</v>
      </c>
      <c r="L102" s="18"/>
      <c r="M102" s="16" t="s">
        <v>20</v>
      </c>
      <c r="N102" s="19">
        <v>0</v>
      </c>
      <c r="O102" s="19">
        <v>0</v>
      </c>
      <c r="P102" s="19">
        <v>0</v>
      </c>
      <c r="Q102" s="19">
        <v>12</v>
      </c>
      <c r="R102" s="19">
        <v>0</v>
      </c>
      <c r="S102" s="19">
        <v>2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1">
        <f t="shared" si="1"/>
        <v>14</v>
      </c>
      <c r="AI102" s="22">
        <v>229</v>
      </c>
    </row>
    <row r="103" spans="1:35" ht="102.95" customHeight="1">
      <c r="A103" s="16" t="s">
        <v>344</v>
      </c>
      <c r="B103" s="16" t="s">
        <v>345</v>
      </c>
      <c r="C103" s="16" t="s">
        <v>346</v>
      </c>
      <c r="D103" s="16" t="s">
        <v>51</v>
      </c>
      <c r="E103" s="16" t="s">
        <v>52</v>
      </c>
      <c r="F103" s="16" t="s">
        <v>53</v>
      </c>
      <c r="G103" s="16" t="s">
        <v>54</v>
      </c>
      <c r="H103" s="16" t="s">
        <v>288</v>
      </c>
      <c r="I103" s="16" t="s">
        <v>66</v>
      </c>
      <c r="J103" s="16" t="s">
        <v>245</v>
      </c>
      <c r="K103" s="17" t="s">
        <v>347</v>
      </c>
      <c r="L103" s="18"/>
      <c r="M103" s="16" t="s">
        <v>20</v>
      </c>
      <c r="N103" s="19">
        <v>0</v>
      </c>
      <c r="O103" s="19">
        <v>0</v>
      </c>
      <c r="P103" s="19">
        <v>3</v>
      </c>
      <c r="Q103" s="19">
        <v>0</v>
      </c>
      <c r="R103" s="19">
        <v>1</v>
      </c>
      <c r="S103" s="19">
        <v>0</v>
      </c>
      <c r="T103" s="19">
        <v>2</v>
      </c>
      <c r="U103" s="19">
        <v>2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1">
        <f t="shared" si="1"/>
        <v>8</v>
      </c>
      <c r="AI103" s="22">
        <v>229</v>
      </c>
    </row>
    <row r="104" spans="1:35" ht="102.95" customHeight="1">
      <c r="A104" s="16" t="s">
        <v>348</v>
      </c>
      <c r="B104" s="16" t="s">
        <v>345</v>
      </c>
      <c r="C104" s="16" t="s">
        <v>349</v>
      </c>
      <c r="D104" s="16" t="s">
        <v>51</v>
      </c>
      <c r="E104" s="16" t="s">
        <v>52</v>
      </c>
      <c r="F104" s="16" t="s">
        <v>53</v>
      </c>
      <c r="G104" s="16" t="s">
        <v>54</v>
      </c>
      <c r="H104" s="16" t="s">
        <v>288</v>
      </c>
      <c r="I104" s="16" t="s">
        <v>56</v>
      </c>
      <c r="J104" s="16" t="s">
        <v>245</v>
      </c>
      <c r="K104" s="17" t="s">
        <v>347</v>
      </c>
      <c r="L104" s="18"/>
      <c r="M104" s="16" t="s">
        <v>20</v>
      </c>
      <c r="N104" s="19">
        <v>0</v>
      </c>
      <c r="O104" s="19">
        <v>0</v>
      </c>
      <c r="P104" s="19">
        <v>0</v>
      </c>
      <c r="Q104" s="19">
        <v>3</v>
      </c>
      <c r="R104" s="19">
        <v>0</v>
      </c>
      <c r="S104" s="19">
        <v>2</v>
      </c>
      <c r="T104" s="19">
        <v>2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1">
        <f t="shared" si="1"/>
        <v>7</v>
      </c>
      <c r="AI104" s="22">
        <v>229</v>
      </c>
    </row>
    <row r="105" spans="1:35" ht="102.95" customHeight="1">
      <c r="A105" s="16" t="s">
        <v>350</v>
      </c>
      <c r="B105" s="16" t="s">
        <v>286</v>
      </c>
      <c r="C105" s="16" t="s">
        <v>351</v>
      </c>
      <c r="D105" s="16" t="s">
        <v>51</v>
      </c>
      <c r="E105" s="16" t="s">
        <v>52</v>
      </c>
      <c r="F105" s="16" t="s">
        <v>53</v>
      </c>
      <c r="G105" s="16" t="s">
        <v>54</v>
      </c>
      <c r="H105" s="16" t="s">
        <v>288</v>
      </c>
      <c r="I105" s="16" t="s">
        <v>66</v>
      </c>
      <c r="J105" s="16" t="s">
        <v>245</v>
      </c>
      <c r="K105" s="17" t="s">
        <v>63</v>
      </c>
      <c r="L105" s="18"/>
      <c r="M105" s="16" t="s">
        <v>20</v>
      </c>
      <c r="N105" s="19">
        <v>0</v>
      </c>
      <c r="O105" s="19">
        <v>0</v>
      </c>
      <c r="P105" s="19">
        <v>0</v>
      </c>
      <c r="Q105" s="19">
        <v>4</v>
      </c>
      <c r="R105" s="19">
        <v>1</v>
      </c>
      <c r="S105" s="19">
        <v>1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1">
        <f t="shared" si="1"/>
        <v>6</v>
      </c>
      <c r="AI105" s="22">
        <v>237</v>
      </c>
    </row>
    <row r="106" spans="1:35" ht="102.95" customHeight="1">
      <c r="A106" s="16" t="s">
        <v>352</v>
      </c>
      <c r="B106" s="16" t="s">
        <v>286</v>
      </c>
      <c r="C106" s="16" t="s">
        <v>353</v>
      </c>
      <c r="D106" s="16" t="s">
        <v>51</v>
      </c>
      <c r="E106" s="16" t="s">
        <v>52</v>
      </c>
      <c r="F106" s="16" t="s">
        <v>53</v>
      </c>
      <c r="G106" s="16" t="s">
        <v>54</v>
      </c>
      <c r="H106" s="16" t="s">
        <v>288</v>
      </c>
      <c r="I106" s="16" t="s">
        <v>56</v>
      </c>
      <c r="J106" s="16" t="s">
        <v>245</v>
      </c>
      <c r="K106" s="17" t="s">
        <v>63</v>
      </c>
      <c r="L106" s="18"/>
      <c r="M106" s="16" t="s">
        <v>20</v>
      </c>
      <c r="N106" s="19">
        <v>0</v>
      </c>
      <c r="O106" s="19">
        <v>0</v>
      </c>
      <c r="P106" s="19">
        <v>2</v>
      </c>
      <c r="Q106" s="19">
        <v>6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1">
        <f t="shared" si="1"/>
        <v>8</v>
      </c>
      <c r="AI106" s="22">
        <v>237</v>
      </c>
    </row>
    <row r="107" spans="1:35" ht="102.95" customHeight="1">
      <c r="A107" s="16" t="s">
        <v>354</v>
      </c>
      <c r="B107" s="16" t="s">
        <v>75</v>
      </c>
      <c r="C107" s="16" t="s">
        <v>355</v>
      </c>
      <c r="D107" s="16" t="s">
        <v>51</v>
      </c>
      <c r="E107" s="16" t="s">
        <v>52</v>
      </c>
      <c r="F107" s="16" t="s">
        <v>84</v>
      </c>
      <c r="G107" s="16" t="s">
        <v>54</v>
      </c>
      <c r="H107" s="16" t="s">
        <v>288</v>
      </c>
      <c r="I107" s="16" t="s">
        <v>66</v>
      </c>
      <c r="J107" s="16" t="s">
        <v>62</v>
      </c>
      <c r="K107" s="17" t="s">
        <v>77</v>
      </c>
      <c r="L107" s="18"/>
      <c r="M107" s="16" t="s">
        <v>20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4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1">
        <f t="shared" si="1"/>
        <v>4</v>
      </c>
      <c r="AI107" s="22">
        <v>359</v>
      </c>
    </row>
    <row r="108" spans="1:35" ht="102.95" customHeight="1">
      <c r="A108" s="16" t="s">
        <v>354</v>
      </c>
      <c r="B108" s="16" t="s">
        <v>356</v>
      </c>
      <c r="C108" s="16" t="s">
        <v>357</v>
      </c>
      <c r="D108" s="16" t="s">
        <v>51</v>
      </c>
      <c r="E108" s="16" t="s">
        <v>52</v>
      </c>
      <c r="F108" s="16" t="s">
        <v>61</v>
      </c>
      <c r="G108" s="16" t="s">
        <v>54</v>
      </c>
      <c r="H108" s="16" t="s">
        <v>288</v>
      </c>
      <c r="I108" s="16" t="s">
        <v>66</v>
      </c>
      <c r="J108" s="16" t="s">
        <v>62</v>
      </c>
      <c r="K108" s="17" t="s">
        <v>358</v>
      </c>
      <c r="L108" s="18"/>
      <c r="M108" s="16" t="s">
        <v>20</v>
      </c>
      <c r="N108" s="19">
        <v>0</v>
      </c>
      <c r="O108" s="19">
        <v>0</v>
      </c>
      <c r="P108" s="19">
        <v>1</v>
      </c>
      <c r="Q108" s="19">
        <v>0</v>
      </c>
      <c r="R108" s="19">
        <v>1</v>
      </c>
      <c r="S108" s="19">
        <v>1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1">
        <f t="shared" si="1"/>
        <v>3</v>
      </c>
      <c r="AI108" s="22">
        <v>359</v>
      </c>
    </row>
    <row r="109" spans="1:35" ht="102.95" customHeight="1">
      <c r="A109" s="16" t="s">
        <v>354</v>
      </c>
      <c r="B109" s="16" t="s">
        <v>123</v>
      </c>
      <c r="C109" s="16" t="s">
        <v>359</v>
      </c>
      <c r="D109" s="16" t="s">
        <v>51</v>
      </c>
      <c r="E109" s="16" t="s">
        <v>52</v>
      </c>
      <c r="F109" s="16" t="s">
        <v>84</v>
      </c>
      <c r="G109" s="16" t="s">
        <v>54</v>
      </c>
      <c r="H109" s="16" t="s">
        <v>288</v>
      </c>
      <c r="I109" s="16" t="s">
        <v>66</v>
      </c>
      <c r="J109" s="16" t="s">
        <v>62</v>
      </c>
      <c r="K109" s="17" t="s">
        <v>125</v>
      </c>
      <c r="L109" s="18"/>
      <c r="M109" s="16" t="s">
        <v>20</v>
      </c>
      <c r="N109" s="19">
        <v>0</v>
      </c>
      <c r="O109" s="19">
        <v>0</v>
      </c>
      <c r="P109" s="19">
        <v>0</v>
      </c>
      <c r="Q109" s="19">
        <v>0</v>
      </c>
      <c r="R109" s="19">
        <v>1</v>
      </c>
      <c r="S109" s="19">
        <v>1</v>
      </c>
      <c r="T109" s="19">
        <v>0</v>
      </c>
      <c r="U109" s="19">
        <v>1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1">
        <f t="shared" si="1"/>
        <v>3</v>
      </c>
      <c r="AI109" s="22">
        <v>359</v>
      </c>
    </row>
    <row r="110" spans="1:35" ht="102.95" customHeight="1">
      <c r="A110" s="16" t="s">
        <v>354</v>
      </c>
      <c r="B110" s="16" t="s">
        <v>175</v>
      </c>
      <c r="C110" s="16" t="s">
        <v>360</v>
      </c>
      <c r="D110" s="16" t="s">
        <v>51</v>
      </c>
      <c r="E110" s="16" t="s">
        <v>52</v>
      </c>
      <c r="F110" s="16" t="s">
        <v>61</v>
      </c>
      <c r="G110" s="16" t="s">
        <v>54</v>
      </c>
      <c r="H110" s="16" t="s">
        <v>288</v>
      </c>
      <c r="I110" s="16" t="s">
        <v>66</v>
      </c>
      <c r="J110" s="16" t="s">
        <v>62</v>
      </c>
      <c r="K110" s="17" t="s">
        <v>201</v>
      </c>
      <c r="L110" s="18"/>
      <c r="M110" s="16" t="s">
        <v>20</v>
      </c>
      <c r="N110" s="19">
        <v>0</v>
      </c>
      <c r="O110" s="19">
        <v>1</v>
      </c>
      <c r="P110" s="19">
        <v>2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1">
        <f t="shared" si="1"/>
        <v>3</v>
      </c>
      <c r="AI110" s="22">
        <v>359</v>
      </c>
    </row>
    <row r="111" spans="1:35" ht="102.95" customHeight="1">
      <c r="A111" s="16" t="s">
        <v>354</v>
      </c>
      <c r="B111" s="16" t="s">
        <v>189</v>
      </c>
      <c r="C111" s="16" t="s">
        <v>361</v>
      </c>
      <c r="D111" s="16" t="s">
        <v>51</v>
      </c>
      <c r="E111" s="16" t="s">
        <v>52</v>
      </c>
      <c r="F111" s="16" t="s">
        <v>84</v>
      </c>
      <c r="G111" s="16" t="s">
        <v>54</v>
      </c>
      <c r="H111" s="16" t="s">
        <v>288</v>
      </c>
      <c r="I111" s="16" t="s">
        <v>66</v>
      </c>
      <c r="J111" s="16" t="s">
        <v>62</v>
      </c>
      <c r="K111" s="17" t="s">
        <v>191</v>
      </c>
      <c r="L111" s="18"/>
      <c r="M111" s="16" t="s">
        <v>20</v>
      </c>
      <c r="N111" s="19">
        <v>0</v>
      </c>
      <c r="O111" s="19">
        <v>0</v>
      </c>
      <c r="P111" s="19">
        <v>0</v>
      </c>
      <c r="Q111" s="19">
        <v>2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1">
        <f t="shared" si="1"/>
        <v>3</v>
      </c>
      <c r="AI111" s="22">
        <v>359</v>
      </c>
    </row>
    <row r="112" spans="1:35" ht="102.95" customHeight="1">
      <c r="A112" s="16" t="s">
        <v>354</v>
      </c>
      <c r="B112" s="16" t="s">
        <v>206</v>
      </c>
      <c r="C112" s="16" t="s">
        <v>362</v>
      </c>
      <c r="D112" s="16" t="s">
        <v>51</v>
      </c>
      <c r="E112" s="16" t="s">
        <v>52</v>
      </c>
      <c r="F112" s="16" t="s">
        <v>84</v>
      </c>
      <c r="G112" s="16" t="s">
        <v>54</v>
      </c>
      <c r="H112" s="16" t="s">
        <v>288</v>
      </c>
      <c r="I112" s="16" t="s">
        <v>66</v>
      </c>
      <c r="J112" s="16" t="s">
        <v>62</v>
      </c>
      <c r="K112" s="17" t="s">
        <v>208</v>
      </c>
      <c r="L112" s="18"/>
      <c r="M112" s="16" t="s">
        <v>20</v>
      </c>
      <c r="N112" s="19">
        <v>0</v>
      </c>
      <c r="O112" s="19">
        <v>1</v>
      </c>
      <c r="P112" s="19">
        <v>0</v>
      </c>
      <c r="Q112" s="19">
        <v>1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1">
        <f t="shared" si="1"/>
        <v>2</v>
      </c>
      <c r="AI112" s="22">
        <v>359</v>
      </c>
    </row>
    <row r="113" spans="1:35" ht="102.95" customHeight="1">
      <c r="A113" s="16" t="s">
        <v>354</v>
      </c>
      <c r="B113" s="16" t="s">
        <v>363</v>
      </c>
      <c r="C113" s="16" t="s">
        <v>364</v>
      </c>
      <c r="D113" s="16" t="s">
        <v>51</v>
      </c>
      <c r="E113" s="16" t="s">
        <v>52</v>
      </c>
      <c r="F113" s="16" t="s">
        <v>53</v>
      </c>
      <c r="G113" s="16" t="s">
        <v>54</v>
      </c>
      <c r="H113" s="16" t="s">
        <v>288</v>
      </c>
      <c r="I113" s="16" t="s">
        <v>66</v>
      </c>
      <c r="J113" s="16" t="s">
        <v>62</v>
      </c>
      <c r="K113" s="17" t="s">
        <v>58</v>
      </c>
      <c r="L113" s="18"/>
      <c r="M113" s="16" t="s">
        <v>20</v>
      </c>
      <c r="N113" s="19">
        <v>0</v>
      </c>
      <c r="O113" s="19">
        <v>0</v>
      </c>
      <c r="P113" s="19">
        <v>0</v>
      </c>
      <c r="Q113" s="19">
        <v>1</v>
      </c>
      <c r="R113" s="19">
        <v>0</v>
      </c>
      <c r="S113" s="19">
        <v>1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1">
        <f t="shared" si="1"/>
        <v>2</v>
      </c>
      <c r="AI113" s="22">
        <v>359</v>
      </c>
    </row>
    <row r="114" spans="1:35" ht="102.95" customHeight="1">
      <c r="A114" s="16" t="s">
        <v>354</v>
      </c>
      <c r="B114" s="16" t="s">
        <v>365</v>
      </c>
      <c r="C114" s="16" t="s">
        <v>366</v>
      </c>
      <c r="D114" s="16" t="s">
        <v>51</v>
      </c>
      <c r="E114" s="16" t="s">
        <v>52</v>
      </c>
      <c r="F114" s="16" t="s">
        <v>61</v>
      </c>
      <c r="G114" s="16" t="s">
        <v>54</v>
      </c>
      <c r="H114" s="16" t="s">
        <v>288</v>
      </c>
      <c r="I114" s="16" t="s">
        <v>66</v>
      </c>
      <c r="J114" s="16" t="s">
        <v>62</v>
      </c>
      <c r="K114" s="17" t="s">
        <v>302</v>
      </c>
      <c r="L114" s="18"/>
      <c r="M114" s="16" t="s">
        <v>20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1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1">
        <f t="shared" si="1"/>
        <v>2</v>
      </c>
      <c r="AI114" s="22">
        <v>359</v>
      </c>
    </row>
    <row r="115" spans="1:35" ht="102.95" customHeight="1">
      <c r="A115" s="16" t="s">
        <v>367</v>
      </c>
      <c r="B115" s="16" t="s">
        <v>175</v>
      </c>
      <c r="C115" s="16" t="s">
        <v>368</v>
      </c>
      <c r="D115" s="16" t="s">
        <v>51</v>
      </c>
      <c r="E115" s="16" t="s">
        <v>52</v>
      </c>
      <c r="F115" s="16" t="s">
        <v>53</v>
      </c>
      <c r="G115" s="16" t="s">
        <v>54</v>
      </c>
      <c r="H115" s="16" t="s">
        <v>288</v>
      </c>
      <c r="I115" s="16" t="s">
        <v>56</v>
      </c>
      <c r="J115" s="16" t="s">
        <v>62</v>
      </c>
      <c r="K115" s="17" t="s">
        <v>201</v>
      </c>
      <c r="L115" s="18"/>
      <c r="M115" s="16" t="s">
        <v>20</v>
      </c>
      <c r="N115" s="19">
        <v>0</v>
      </c>
      <c r="O115" s="19">
        <v>0</v>
      </c>
      <c r="P115" s="19">
        <v>1</v>
      </c>
      <c r="Q115" s="19">
        <v>0</v>
      </c>
      <c r="R115" s="19">
        <v>1</v>
      </c>
      <c r="S115" s="19">
        <v>1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1">
        <f t="shared" si="1"/>
        <v>3</v>
      </c>
      <c r="AI115" s="22">
        <v>359</v>
      </c>
    </row>
    <row r="116" spans="1:35" ht="102.95" customHeight="1">
      <c r="A116" s="16" t="s">
        <v>369</v>
      </c>
      <c r="B116" s="16" t="s">
        <v>370</v>
      </c>
      <c r="C116" s="16" t="s">
        <v>371</v>
      </c>
      <c r="D116" s="16" t="s">
        <v>51</v>
      </c>
      <c r="E116" s="16" t="s">
        <v>52</v>
      </c>
      <c r="F116" s="16" t="s">
        <v>53</v>
      </c>
      <c r="G116" s="16" t="s">
        <v>54</v>
      </c>
      <c r="H116" s="16" t="s">
        <v>288</v>
      </c>
      <c r="I116" s="16" t="s">
        <v>66</v>
      </c>
      <c r="J116" s="16" t="s">
        <v>62</v>
      </c>
      <c r="K116" s="17" t="s">
        <v>372</v>
      </c>
      <c r="L116" s="18"/>
      <c r="M116" s="16" t="s">
        <v>20</v>
      </c>
      <c r="N116" s="19">
        <v>0</v>
      </c>
      <c r="O116" s="19">
        <v>1</v>
      </c>
      <c r="P116" s="19">
        <v>0</v>
      </c>
      <c r="Q116" s="19">
        <v>2</v>
      </c>
      <c r="R116" s="19">
        <v>0</v>
      </c>
      <c r="S116" s="19">
        <v>1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1">
        <f t="shared" si="1"/>
        <v>4</v>
      </c>
      <c r="AI116" s="22">
        <v>281</v>
      </c>
    </row>
    <row r="117" spans="1:35" ht="102.95" customHeight="1">
      <c r="A117" s="16" t="s">
        <v>373</v>
      </c>
      <c r="B117" s="16" t="s">
        <v>370</v>
      </c>
      <c r="C117" s="16" t="s">
        <v>374</v>
      </c>
      <c r="D117" s="16" t="s">
        <v>51</v>
      </c>
      <c r="E117" s="16" t="s">
        <v>52</v>
      </c>
      <c r="F117" s="16" t="s">
        <v>53</v>
      </c>
      <c r="G117" s="16" t="s">
        <v>54</v>
      </c>
      <c r="H117" s="16" t="s">
        <v>288</v>
      </c>
      <c r="I117" s="16" t="s">
        <v>56</v>
      </c>
      <c r="J117" s="16" t="s">
        <v>62</v>
      </c>
      <c r="K117" s="17" t="s">
        <v>372</v>
      </c>
      <c r="L117" s="18"/>
      <c r="M117" s="16" t="s">
        <v>20</v>
      </c>
      <c r="N117" s="19">
        <v>0</v>
      </c>
      <c r="O117" s="19">
        <v>0</v>
      </c>
      <c r="P117" s="19">
        <v>0</v>
      </c>
      <c r="Q117" s="19">
        <v>7</v>
      </c>
      <c r="R117" s="19">
        <v>1</v>
      </c>
      <c r="S117" s="19">
        <v>1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1">
        <f t="shared" si="1"/>
        <v>9</v>
      </c>
      <c r="AI117" s="22">
        <v>281</v>
      </c>
    </row>
    <row r="118" spans="1:35" ht="102.95" customHeight="1">
      <c r="A118" s="16" t="s">
        <v>375</v>
      </c>
      <c r="B118" s="16" t="s">
        <v>49</v>
      </c>
      <c r="C118" s="16" t="s">
        <v>376</v>
      </c>
      <c r="D118" s="16" t="s">
        <v>51</v>
      </c>
      <c r="E118" s="16" t="s">
        <v>52</v>
      </c>
      <c r="F118" s="16" t="s">
        <v>61</v>
      </c>
      <c r="G118" s="16" t="s">
        <v>54</v>
      </c>
      <c r="H118" s="16" t="s">
        <v>288</v>
      </c>
      <c r="I118" s="16" t="s">
        <v>66</v>
      </c>
      <c r="J118" s="16" t="s">
        <v>62</v>
      </c>
      <c r="K118" s="17" t="s">
        <v>58</v>
      </c>
      <c r="L118" s="18"/>
      <c r="M118" s="16" t="s">
        <v>20</v>
      </c>
      <c r="N118" s="19">
        <v>0</v>
      </c>
      <c r="O118" s="19">
        <v>0</v>
      </c>
      <c r="P118" s="19">
        <v>0</v>
      </c>
      <c r="Q118" s="19">
        <v>0</v>
      </c>
      <c r="R118" s="19">
        <v>7</v>
      </c>
      <c r="S118" s="19">
        <v>0</v>
      </c>
      <c r="T118" s="19">
        <v>8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1">
        <f t="shared" si="1"/>
        <v>15</v>
      </c>
      <c r="AI118" s="22">
        <v>330</v>
      </c>
    </row>
    <row r="119" spans="1:35" ht="102.95" customHeight="1">
      <c r="A119" s="16" t="s">
        <v>375</v>
      </c>
      <c r="B119" s="16" t="s">
        <v>129</v>
      </c>
      <c r="C119" s="16" t="s">
        <v>377</v>
      </c>
      <c r="D119" s="16" t="s">
        <v>51</v>
      </c>
      <c r="E119" s="16" t="s">
        <v>52</v>
      </c>
      <c r="F119" s="16" t="s">
        <v>84</v>
      </c>
      <c r="G119" s="16" t="s">
        <v>54</v>
      </c>
      <c r="H119" s="16" t="s">
        <v>288</v>
      </c>
      <c r="I119" s="16" t="s">
        <v>66</v>
      </c>
      <c r="J119" s="16" t="s">
        <v>62</v>
      </c>
      <c r="K119" s="17" t="s">
        <v>131</v>
      </c>
      <c r="L119" s="18"/>
      <c r="M119" s="16" t="s">
        <v>20</v>
      </c>
      <c r="N119" s="19">
        <v>0</v>
      </c>
      <c r="O119" s="19">
        <v>0</v>
      </c>
      <c r="P119" s="19">
        <v>1</v>
      </c>
      <c r="Q119" s="19">
        <v>0</v>
      </c>
      <c r="R119" s="19">
        <v>0</v>
      </c>
      <c r="S119" s="19">
        <v>0</v>
      </c>
      <c r="T119" s="19">
        <v>0</v>
      </c>
      <c r="U119" s="19">
        <v>1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1">
        <f t="shared" si="1"/>
        <v>2</v>
      </c>
      <c r="AI119" s="22">
        <v>330</v>
      </c>
    </row>
    <row r="120" spans="1:35" ht="102.95" customHeight="1">
      <c r="A120" s="16" t="s">
        <v>375</v>
      </c>
      <c r="B120" s="16" t="s">
        <v>13</v>
      </c>
      <c r="C120" s="16" t="s">
        <v>378</v>
      </c>
      <c r="D120" s="16" t="s">
        <v>51</v>
      </c>
      <c r="E120" s="16" t="s">
        <v>52</v>
      </c>
      <c r="F120" s="16" t="s">
        <v>61</v>
      </c>
      <c r="G120" s="16" t="s">
        <v>54</v>
      </c>
      <c r="H120" s="16" t="s">
        <v>288</v>
      </c>
      <c r="I120" s="16" t="s">
        <v>66</v>
      </c>
      <c r="J120" s="16" t="s">
        <v>62</v>
      </c>
      <c r="K120" s="17" t="s">
        <v>63</v>
      </c>
      <c r="L120" s="18"/>
      <c r="M120" s="16" t="s">
        <v>20</v>
      </c>
      <c r="N120" s="19">
        <v>0</v>
      </c>
      <c r="O120" s="19">
        <v>0</v>
      </c>
      <c r="P120" s="19">
        <v>0</v>
      </c>
      <c r="Q120" s="19">
        <v>2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1">
        <f t="shared" si="1"/>
        <v>2</v>
      </c>
      <c r="AI120" s="22">
        <v>330</v>
      </c>
    </row>
    <row r="121" spans="1:35" ht="102.95" customHeight="1">
      <c r="A121" s="16" t="s">
        <v>379</v>
      </c>
      <c r="B121" s="16" t="s">
        <v>49</v>
      </c>
      <c r="C121" s="16" t="s">
        <v>380</v>
      </c>
      <c r="D121" s="16" t="s">
        <v>51</v>
      </c>
      <c r="E121" s="16" t="s">
        <v>52</v>
      </c>
      <c r="F121" s="16" t="s">
        <v>53</v>
      </c>
      <c r="G121" s="16" t="s">
        <v>54</v>
      </c>
      <c r="H121" s="16" t="s">
        <v>288</v>
      </c>
      <c r="I121" s="16" t="s">
        <v>56</v>
      </c>
      <c r="J121" s="16" t="s">
        <v>62</v>
      </c>
      <c r="K121" s="17" t="s">
        <v>58</v>
      </c>
      <c r="L121" s="18"/>
      <c r="M121" s="16" t="s">
        <v>20</v>
      </c>
      <c r="N121" s="19">
        <v>0</v>
      </c>
      <c r="O121" s="19">
        <v>0</v>
      </c>
      <c r="P121" s="19">
        <v>0</v>
      </c>
      <c r="Q121" s="19">
        <v>8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1">
        <f t="shared" si="1"/>
        <v>8</v>
      </c>
      <c r="AI121" s="22">
        <v>330</v>
      </c>
    </row>
    <row r="122" spans="1:35" ht="102.95" customHeight="1">
      <c r="A122" s="16" t="s">
        <v>379</v>
      </c>
      <c r="B122" s="16" t="s">
        <v>206</v>
      </c>
      <c r="C122" s="16" t="s">
        <v>381</v>
      </c>
      <c r="D122" s="16" t="s">
        <v>51</v>
      </c>
      <c r="E122" s="16" t="s">
        <v>52</v>
      </c>
      <c r="F122" s="16" t="s">
        <v>84</v>
      </c>
      <c r="G122" s="16" t="s">
        <v>54</v>
      </c>
      <c r="H122" s="16" t="s">
        <v>288</v>
      </c>
      <c r="I122" s="16" t="s">
        <v>56</v>
      </c>
      <c r="J122" s="16" t="s">
        <v>62</v>
      </c>
      <c r="K122" s="17" t="s">
        <v>208</v>
      </c>
      <c r="L122" s="18"/>
      <c r="M122" s="16" t="s">
        <v>20</v>
      </c>
      <c r="N122" s="19">
        <v>0</v>
      </c>
      <c r="O122" s="19">
        <v>0</v>
      </c>
      <c r="P122" s="19">
        <v>1</v>
      </c>
      <c r="Q122" s="19">
        <v>1</v>
      </c>
      <c r="R122" s="19">
        <v>1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1">
        <f t="shared" si="1"/>
        <v>3</v>
      </c>
      <c r="AI122" s="22">
        <v>330</v>
      </c>
    </row>
    <row r="123" spans="1:35" ht="102.95" customHeight="1">
      <c r="A123" s="16" t="s">
        <v>382</v>
      </c>
      <c r="B123" s="16" t="s">
        <v>383</v>
      </c>
      <c r="C123" s="16" t="s">
        <v>384</v>
      </c>
      <c r="D123" s="16" t="s">
        <v>51</v>
      </c>
      <c r="E123" s="16" t="s">
        <v>52</v>
      </c>
      <c r="F123" s="16" t="s">
        <v>61</v>
      </c>
      <c r="G123" s="16" t="s">
        <v>54</v>
      </c>
      <c r="H123" s="16" t="s">
        <v>288</v>
      </c>
      <c r="I123" s="16" t="s">
        <v>66</v>
      </c>
      <c r="J123" s="16" t="s">
        <v>62</v>
      </c>
      <c r="K123" s="17" t="s">
        <v>385</v>
      </c>
      <c r="L123" s="18"/>
      <c r="M123" s="16" t="s">
        <v>20</v>
      </c>
      <c r="N123" s="19">
        <v>0</v>
      </c>
      <c r="O123" s="19">
        <v>0</v>
      </c>
      <c r="P123" s="19">
        <v>1</v>
      </c>
      <c r="Q123" s="19">
        <v>1</v>
      </c>
      <c r="R123" s="19">
        <v>0</v>
      </c>
      <c r="S123" s="19">
        <v>2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1">
        <f t="shared" si="1"/>
        <v>4</v>
      </c>
      <c r="AI123" s="22">
        <v>281</v>
      </c>
    </row>
    <row r="124" spans="1:35" ht="102.95" customHeight="1">
      <c r="A124" s="16" t="s">
        <v>382</v>
      </c>
      <c r="B124" s="16" t="s">
        <v>386</v>
      </c>
      <c r="C124" s="16" t="s">
        <v>387</v>
      </c>
      <c r="D124" s="16" t="s">
        <v>51</v>
      </c>
      <c r="E124" s="16" t="s">
        <v>52</v>
      </c>
      <c r="F124" s="16" t="s">
        <v>61</v>
      </c>
      <c r="G124" s="16" t="s">
        <v>54</v>
      </c>
      <c r="H124" s="16" t="s">
        <v>288</v>
      </c>
      <c r="I124" s="16" t="s">
        <v>66</v>
      </c>
      <c r="J124" s="16" t="s">
        <v>62</v>
      </c>
      <c r="K124" s="17" t="s">
        <v>388</v>
      </c>
      <c r="L124" s="18"/>
      <c r="M124" s="16" t="s">
        <v>20</v>
      </c>
      <c r="N124" s="19">
        <v>0</v>
      </c>
      <c r="O124" s="19">
        <v>0</v>
      </c>
      <c r="P124" s="19">
        <v>1</v>
      </c>
      <c r="Q124" s="19">
        <v>0</v>
      </c>
      <c r="R124" s="19">
        <v>0</v>
      </c>
      <c r="S124" s="19">
        <v>1</v>
      </c>
      <c r="T124" s="19">
        <v>2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1">
        <f t="shared" si="1"/>
        <v>4</v>
      </c>
      <c r="AI124" s="22">
        <v>281</v>
      </c>
    </row>
    <row r="125" spans="1:35" ht="102.95" customHeight="1">
      <c r="A125" s="16" t="s">
        <v>382</v>
      </c>
      <c r="B125" s="16" t="s">
        <v>389</v>
      </c>
      <c r="C125" s="16" t="s">
        <v>390</v>
      </c>
      <c r="D125" s="16" t="s">
        <v>51</v>
      </c>
      <c r="E125" s="16" t="s">
        <v>52</v>
      </c>
      <c r="F125" s="16" t="s">
        <v>61</v>
      </c>
      <c r="G125" s="16" t="s">
        <v>54</v>
      </c>
      <c r="H125" s="16" t="s">
        <v>288</v>
      </c>
      <c r="I125" s="16" t="s">
        <v>66</v>
      </c>
      <c r="J125" s="16" t="s">
        <v>62</v>
      </c>
      <c r="K125" s="17" t="s">
        <v>391</v>
      </c>
      <c r="L125" s="18"/>
      <c r="M125" s="16" t="s">
        <v>20</v>
      </c>
      <c r="N125" s="19">
        <v>0</v>
      </c>
      <c r="O125" s="19">
        <v>0</v>
      </c>
      <c r="P125" s="19">
        <v>0</v>
      </c>
      <c r="Q125" s="19">
        <v>2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1">
        <f t="shared" si="1"/>
        <v>2</v>
      </c>
      <c r="AI125" s="22">
        <v>281</v>
      </c>
    </row>
    <row r="126" spans="1:35" ht="102.95" customHeight="1">
      <c r="A126" s="16" t="s">
        <v>392</v>
      </c>
      <c r="B126" s="16" t="s">
        <v>383</v>
      </c>
      <c r="C126" s="16" t="s">
        <v>393</v>
      </c>
      <c r="D126" s="16" t="s">
        <v>51</v>
      </c>
      <c r="E126" s="16" t="s">
        <v>52</v>
      </c>
      <c r="F126" s="16" t="s">
        <v>53</v>
      </c>
      <c r="G126" s="16" t="s">
        <v>54</v>
      </c>
      <c r="H126" s="16" t="s">
        <v>288</v>
      </c>
      <c r="I126" s="16" t="s">
        <v>56</v>
      </c>
      <c r="J126" s="16" t="s">
        <v>62</v>
      </c>
      <c r="K126" s="17" t="s">
        <v>385</v>
      </c>
      <c r="L126" s="18"/>
      <c r="M126" s="16" t="s">
        <v>20</v>
      </c>
      <c r="N126" s="19">
        <v>0</v>
      </c>
      <c r="O126" s="19">
        <v>0</v>
      </c>
      <c r="P126" s="19">
        <v>0</v>
      </c>
      <c r="Q126" s="19">
        <v>3</v>
      </c>
      <c r="R126" s="19">
        <v>0</v>
      </c>
      <c r="S126" s="19">
        <v>3</v>
      </c>
      <c r="T126" s="19">
        <v>0</v>
      </c>
      <c r="U126" s="19">
        <v>1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1">
        <f t="shared" si="1"/>
        <v>7</v>
      </c>
      <c r="AI126" s="22">
        <v>281</v>
      </c>
    </row>
    <row r="127" spans="1:35" ht="102.95" customHeight="1">
      <c r="A127" s="16" t="s">
        <v>394</v>
      </c>
      <c r="B127" s="16" t="s">
        <v>395</v>
      </c>
      <c r="C127" s="16" t="s">
        <v>396</v>
      </c>
      <c r="D127" s="16" t="s">
        <v>51</v>
      </c>
      <c r="E127" s="16" t="s">
        <v>52</v>
      </c>
      <c r="F127" s="16" t="s">
        <v>84</v>
      </c>
      <c r="G127" s="16" t="s">
        <v>54</v>
      </c>
      <c r="H127" s="16" t="s">
        <v>288</v>
      </c>
      <c r="I127" s="16" t="s">
        <v>66</v>
      </c>
      <c r="J127" s="16" t="s">
        <v>62</v>
      </c>
      <c r="K127" s="17" t="s">
        <v>397</v>
      </c>
      <c r="L127" s="18"/>
      <c r="M127" s="16" t="s">
        <v>20</v>
      </c>
      <c r="N127" s="19">
        <v>0</v>
      </c>
      <c r="O127" s="19">
        <v>0</v>
      </c>
      <c r="P127" s="19">
        <v>0</v>
      </c>
      <c r="Q127" s="19">
        <v>2</v>
      </c>
      <c r="R127" s="19">
        <v>0</v>
      </c>
      <c r="S127" s="19">
        <v>0</v>
      </c>
      <c r="T127" s="19">
        <v>3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1">
        <f t="shared" si="1"/>
        <v>5</v>
      </c>
      <c r="AI127" s="22">
        <v>281</v>
      </c>
    </row>
    <row r="128" spans="1:35" ht="102.95" customHeight="1">
      <c r="A128" s="16" t="s">
        <v>394</v>
      </c>
      <c r="B128" s="16" t="s">
        <v>398</v>
      </c>
      <c r="C128" s="16" t="s">
        <v>399</v>
      </c>
      <c r="D128" s="16" t="s">
        <v>51</v>
      </c>
      <c r="E128" s="16" t="s">
        <v>52</v>
      </c>
      <c r="F128" s="16" t="s">
        <v>84</v>
      </c>
      <c r="G128" s="16" t="s">
        <v>54</v>
      </c>
      <c r="H128" s="16" t="s">
        <v>288</v>
      </c>
      <c r="I128" s="16" t="s">
        <v>66</v>
      </c>
      <c r="J128" s="16" t="s">
        <v>62</v>
      </c>
      <c r="K128" s="17" t="s">
        <v>400</v>
      </c>
      <c r="L128" s="18"/>
      <c r="M128" s="16" t="s">
        <v>20</v>
      </c>
      <c r="N128" s="19">
        <v>0</v>
      </c>
      <c r="O128" s="19">
        <v>0</v>
      </c>
      <c r="P128" s="19">
        <v>1</v>
      </c>
      <c r="Q128" s="19">
        <v>1</v>
      </c>
      <c r="R128" s="19">
        <v>1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1">
        <f t="shared" si="1"/>
        <v>3</v>
      </c>
      <c r="AI128" s="22">
        <v>281</v>
      </c>
    </row>
    <row r="129" spans="1:35" ht="102.95" customHeight="1">
      <c r="A129" s="16" t="s">
        <v>401</v>
      </c>
      <c r="B129" s="16" t="s">
        <v>395</v>
      </c>
      <c r="C129" s="16" t="s">
        <v>402</v>
      </c>
      <c r="D129" s="16" t="s">
        <v>51</v>
      </c>
      <c r="E129" s="16" t="s">
        <v>52</v>
      </c>
      <c r="F129" s="16" t="s">
        <v>53</v>
      </c>
      <c r="G129" s="16" t="s">
        <v>54</v>
      </c>
      <c r="H129" s="16" t="s">
        <v>288</v>
      </c>
      <c r="I129" s="16" t="s">
        <v>56</v>
      </c>
      <c r="J129" s="16" t="s">
        <v>62</v>
      </c>
      <c r="K129" s="17" t="s">
        <v>397</v>
      </c>
      <c r="L129" s="18"/>
      <c r="M129" s="16" t="s">
        <v>20</v>
      </c>
      <c r="N129" s="19">
        <v>0</v>
      </c>
      <c r="O129" s="19">
        <v>0</v>
      </c>
      <c r="P129" s="19">
        <v>0</v>
      </c>
      <c r="Q129" s="19">
        <v>3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1">
        <f t="shared" si="1"/>
        <v>3</v>
      </c>
      <c r="AI129" s="22">
        <v>281</v>
      </c>
    </row>
    <row r="130" spans="1:35" ht="102.95" customHeight="1">
      <c r="A130" s="16" t="s">
        <v>403</v>
      </c>
      <c r="B130" s="16" t="s">
        <v>404</v>
      </c>
      <c r="C130" s="16" t="s">
        <v>405</v>
      </c>
      <c r="D130" s="16" t="s">
        <v>51</v>
      </c>
      <c r="E130" s="16" t="s">
        <v>52</v>
      </c>
      <c r="F130" s="16" t="s">
        <v>53</v>
      </c>
      <c r="G130" s="16" t="s">
        <v>94</v>
      </c>
      <c r="H130" s="16" t="s">
        <v>288</v>
      </c>
      <c r="I130" s="16" t="s">
        <v>56</v>
      </c>
      <c r="J130" s="16" t="s">
        <v>245</v>
      </c>
      <c r="K130" s="17" t="s">
        <v>406</v>
      </c>
      <c r="L130" s="18"/>
      <c r="M130" s="16" t="s">
        <v>20</v>
      </c>
      <c r="N130" s="19">
        <v>0</v>
      </c>
      <c r="O130" s="19">
        <v>0</v>
      </c>
      <c r="P130" s="19">
        <v>0</v>
      </c>
      <c r="Q130" s="19">
        <v>5</v>
      </c>
      <c r="R130" s="19">
        <v>0</v>
      </c>
      <c r="S130" s="19">
        <v>0</v>
      </c>
      <c r="T130" s="19">
        <v>1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1">
        <f t="shared" si="1"/>
        <v>6</v>
      </c>
      <c r="AI130" s="22">
        <v>267</v>
      </c>
    </row>
    <row r="131" spans="1:35" ht="102.95" customHeight="1">
      <c r="A131" s="16" t="s">
        <v>407</v>
      </c>
      <c r="B131" s="16" t="s">
        <v>408</v>
      </c>
      <c r="C131" s="16" t="s">
        <v>409</v>
      </c>
      <c r="D131" s="16" t="s">
        <v>51</v>
      </c>
      <c r="E131" s="16" t="s">
        <v>52</v>
      </c>
      <c r="F131" s="16" t="s">
        <v>53</v>
      </c>
      <c r="G131" s="16" t="s">
        <v>94</v>
      </c>
      <c r="H131" s="16" t="s">
        <v>410</v>
      </c>
      <c r="I131" s="16" t="s">
        <v>66</v>
      </c>
      <c r="J131" s="16" t="s">
        <v>245</v>
      </c>
      <c r="K131" s="17" t="s">
        <v>411</v>
      </c>
      <c r="L131" s="18"/>
      <c r="M131" s="16" t="s">
        <v>0</v>
      </c>
      <c r="N131" s="19">
        <v>0</v>
      </c>
      <c r="O131" s="19">
        <v>0</v>
      </c>
      <c r="P131" s="19">
        <v>4</v>
      </c>
      <c r="Q131" s="19">
        <v>2</v>
      </c>
      <c r="R131" s="19">
        <v>0</v>
      </c>
      <c r="S131" s="19">
        <v>1</v>
      </c>
      <c r="T131" s="19">
        <v>0</v>
      </c>
      <c r="U131" s="19">
        <v>1</v>
      </c>
      <c r="V131" s="19">
        <v>1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1">
        <f t="shared" si="1"/>
        <v>9</v>
      </c>
      <c r="AI131" s="22">
        <v>229</v>
      </c>
    </row>
    <row r="132" spans="1:35" ht="96" customHeight="1">
      <c r="A132" s="16" t="s">
        <v>412</v>
      </c>
      <c r="B132" s="16" t="s">
        <v>135</v>
      </c>
      <c r="C132" s="16" t="s">
        <v>413</v>
      </c>
      <c r="D132" s="16" t="s">
        <v>51</v>
      </c>
      <c r="E132" s="16" t="s">
        <v>52</v>
      </c>
      <c r="F132" s="16" t="s">
        <v>241</v>
      </c>
      <c r="G132" s="16" t="s">
        <v>94</v>
      </c>
      <c r="H132" s="16" t="s">
        <v>410</v>
      </c>
      <c r="I132" s="16" t="s">
        <v>66</v>
      </c>
      <c r="J132" s="16" t="s">
        <v>245</v>
      </c>
      <c r="K132" s="17" t="s">
        <v>414</v>
      </c>
      <c r="L132" s="18"/>
      <c r="M132" s="16" t="s">
        <v>0</v>
      </c>
      <c r="N132" s="19">
        <v>0</v>
      </c>
      <c r="O132" s="19">
        <v>0</v>
      </c>
      <c r="P132" s="19">
        <v>1</v>
      </c>
      <c r="Q132" s="19">
        <v>0</v>
      </c>
      <c r="R132" s="19">
        <v>6</v>
      </c>
      <c r="S132" s="19">
        <v>4</v>
      </c>
      <c r="T132" s="19">
        <v>2</v>
      </c>
      <c r="U132" s="19">
        <v>3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1">
        <f t="shared" si="1"/>
        <v>16</v>
      </c>
      <c r="AI132" s="22">
        <v>229</v>
      </c>
    </row>
    <row r="133" spans="1:35" ht="102.95" customHeight="1">
      <c r="A133" s="16" t="s">
        <v>415</v>
      </c>
      <c r="B133" s="16" t="s">
        <v>135</v>
      </c>
      <c r="C133" s="16" t="s">
        <v>416</v>
      </c>
      <c r="D133" s="16" t="s">
        <v>51</v>
      </c>
      <c r="E133" s="16" t="s">
        <v>52</v>
      </c>
      <c r="F133" s="16" t="s">
        <v>241</v>
      </c>
      <c r="G133" s="16" t="s">
        <v>94</v>
      </c>
      <c r="H133" s="16" t="s">
        <v>410</v>
      </c>
      <c r="I133" s="16" t="s">
        <v>66</v>
      </c>
      <c r="J133" s="16" t="s">
        <v>417</v>
      </c>
      <c r="K133" s="17" t="s">
        <v>418</v>
      </c>
      <c r="L133" s="18"/>
      <c r="M133" s="16" t="s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12</v>
      </c>
      <c r="S133" s="19">
        <v>0</v>
      </c>
      <c r="T133" s="19">
        <v>0</v>
      </c>
      <c r="U133" s="19">
        <v>1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1">
        <f t="shared" si="1"/>
        <v>13</v>
      </c>
      <c r="AI133" s="22">
        <v>234</v>
      </c>
    </row>
    <row r="134" spans="1:35" ht="102.95" customHeight="1">
      <c r="A134" s="16" t="s">
        <v>419</v>
      </c>
      <c r="B134" s="16" t="s">
        <v>420</v>
      </c>
      <c r="C134" s="16" t="s">
        <v>421</v>
      </c>
      <c r="D134" s="16" t="s">
        <v>51</v>
      </c>
      <c r="E134" s="16" t="s">
        <v>52</v>
      </c>
      <c r="F134" s="16" t="s">
        <v>241</v>
      </c>
      <c r="G134" s="16" t="s">
        <v>94</v>
      </c>
      <c r="H134" s="16" t="s">
        <v>410</v>
      </c>
      <c r="I134" s="16" t="s">
        <v>66</v>
      </c>
      <c r="J134" s="16" t="s">
        <v>245</v>
      </c>
      <c r="K134" s="17" t="s">
        <v>422</v>
      </c>
      <c r="L134" s="18"/>
      <c r="M134" s="16" t="s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9</v>
      </c>
      <c r="S134" s="19">
        <v>0</v>
      </c>
      <c r="T134" s="19">
        <v>2</v>
      </c>
      <c r="U134" s="19">
        <v>1</v>
      </c>
      <c r="V134" s="19">
        <v>2</v>
      </c>
      <c r="W134" s="19">
        <v>1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1">
        <f t="shared" ref="AH134:AH197" si="2">SUM(N134:AG134)</f>
        <v>15</v>
      </c>
      <c r="AI134" s="22">
        <v>220</v>
      </c>
    </row>
    <row r="135" spans="1:35" ht="102.95" customHeight="1">
      <c r="A135" s="16" t="s">
        <v>423</v>
      </c>
      <c r="B135" s="16" t="s">
        <v>424</v>
      </c>
      <c r="C135" s="16" t="s">
        <v>425</v>
      </c>
      <c r="D135" s="16" t="s">
        <v>51</v>
      </c>
      <c r="E135" s="16" t="s">
        <v>52</v>
      </c>
      <c r="F135" s="16" t="s">
        <v>53</v>
      </c>
      <c r="G135" s="16" t="s">
        <v>94</v>
      </c>
      <c r="H135" s="16" t="s">
        <v>410</v>
      </c>
      <c r="I135" s="16" t="s">
        <v>56</v>
      </c>
      <c r="J135" s="16" t="s">
        <v>245</v>
      </c>
      <c r="K135" s="17" t="s">
        <v>426</v>
      </c>
      <c r="L135" s="18"/>
      <c r="M135" s="16" t="s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14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1">
        <f t="shared" si="2"/>
        <v>14</v>
      </c>
      <c r="AI135" s="22">
        <v>207</v>
      </c>
    </row>
    <row r="136" spans="1:35" ht="102.95" customHeight="1">
      <c r="A136" s="16" t="s">
        <v>427</v>
      </c>
      <c r="B136" s="16" t="s">
        <v>428</v>
      </c>
      <c r="C136" s="16" t="s">
        <v>429</v>
      </c>
      <c r="D136" s="16" t="s">
        <v>51</v>
      </c>
      <c r="E136" s="16" t="s">
        <v>52</v>
      </c>
      <c r="F136" s="16" t="s">
        <v>53</v>
      </c>
      <c r="G136" s="16" t="s">
        <v>94</v>
      </c>
      <c r="H136" s="16" t="s">
        <v>410</v>
      </c>
      <c r="I136" s="18"/>
      <c r="J136" s="16" t="s">
        <v>245</v>
      </c>
      <c r="K136" s="17" t="s">
        <v>125</v>
      </c>
      <c r="L136" s="18"/>
      <c r="M136" s="16" t="s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12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1">
        <f t="shared" si="2"/>
        <v>12</v>
      </c>
      <c r="AI136" s="22">
        <v>207</v>
      </c>
    </row>
    <row r="137" spans="1:35" ht="102.95" customHeight="1">
      <c r="A137" s="16" t="s">
        <v>430</v>
      </c>
      <c r="B137" s="16" t="s">
        <v>431</v>
      </c>
      <c r="C137" s="16" t="s">
        <v>432</v>
      </c>
      <c r="D137" s="16" t="s">
        <v>51</v>
      </c>
      <c r="E137" s="16" t="s">
        <v>52</v>
      </c>
      <c r="F137" s="16" t="s">
        <v>53</v>
      </c>
      <c r="G137" s="16" t="s">
        <v>94</v>
      </c>
      <c r="H137" s="16" t="s">
        <v>410</v>
      </c>
      <c r="I137" s="18"/>
      <c r="J137" s="16" t="s">
        <v>245</v>
      </c>
      <c r="K137" s="17" t="s">
        <v>63</v>
      </c>
      <c r="L137" s="18"/>
      <c r="M137" s="16" t="s">
        <v>0</v>
      </c>
      <c r="N137" s="19">
        <v>2</v>
      </c>
      <c r="O137" s="19">
        <v>2</v>
      </c>
      <c r="P137" s="19">
        <v>2</v>
      </c>
      <c r="Q137" s="19">
        <v>0</v>
      </c>
      <c r="R137" s="19">
        <v>0</v>
      </c>
      <c r="S137" s="19">
        <v>1</v>
      </c>
      <c r="T137" s="19">
        <v>0</v>
      </c>
      <c r="U137" s="19">
        <v>0</v>
      </c>
      <c r="V137" s="19">
        <v>1</v>
      </c>
      <c r="W137" s="19">
        <v>0</v>
      </c>
      <c r="X137" s="19">
        <v>0</v>
      </c>
      <c r="Y137" s="19">
        <v>0</v>
      </c>
      <c r="Z137" s="19">
        <v>1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1">
        <f t="shared" si="2"/>
        <v>9</v>
      </c>
      <c r="AI137" s="22">
        <v>228</v>
      </c>
    </row>
    <row r="138" spans="1:35" ht="102.95" customHeight="1">
      <c r="A138" s="16" t="s">
        <v>433</v>
      </c>
      <c r="B138" s="16" t="s">
        <v>434</v>
      </c>
      <c r="C138" s="16" t="s">
        <v>435</v>
      </c>
      <c r="D138" s="16" t="s">
        <v>51</v>
      </c>
      <c r="E138" s="16" t="s">
        <v>52</v>
      </c>
      <c r="F138" s="16" t="s">
        <v>53</v>
      </c>
      <c r="G138" s="16" t="s">
        <v>94</v>
      </c>
      <c r="H138" s="16" t="s">
        <v>410</v>
      </c>
      <c r="I138" s="16" t="s">
        <v>56</v>
      </c>
      <c r="J138" s="16" t="s">
        <v>245</v>
      </c>
      <c r="K138" s="17" t="s">
        <v>436</v>
      </c>
      <c r="L138" s="18"/>
      <c r="M138" s="16" t="s">
        <v>0</v>
      </c>
      <c r="N138" s="19">
        <v>0</v>
      </c>
      <c r="O138" s="19">
        <v>0</v>
      </c>
      <c r="P138" s="19">
        <v>1</v>
      </c>
      <c r="Q138" s="19">
        <v>1</v>
      </c>
      <c r="R138" s="19">
        <v>0</v>
      </c>
      <c r="S138" s="19">
        <v>2</v>
      </c>
      <c r="T138" s="19">
        <v>3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1">
        <f t="shared" si="2"/>
        <v>7</v>
      </c>
      <c r="AI138" s="22">
        <v>210</v>
      </c>
    </row>
    <row r="139" spans="1:35" ht="102.95" customHeight="1">
      <c r="A139" s="16" t="s">
        <v>437</v>
      </c>
      <c r="B139" s="16" t="s">
        <v>438</v>
      </c>
      <c r="C139" s="16" t="s">
        <v>439</v>
      </c>
      <c r="D139" s="16" t="s">
        <v>51</v>
      </c>
      <c r="E139" s="16" t="s">
        <v>52</v>
      </c>
      <c r="F139" s="16" t="s">
        <v>53</v>
      </c>
      <c r="G139" s="16" t="s">
        <v>94</v>
      </c>
      <c r="H139" s="16" t="s">
        <v>410</v>
      </c>
      <c r="I139" s="18"/>
      <c r="J139" s="16" t="s">
        <v>245</v>
      </c>
      <c r="K139" s="17" t="s">
        <v>440</v>
      </c>
      <c r="L139" s="18"/>
      <c r="M139" s="16" t="s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7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1">
        <f t="shared" si="2"/>
        <v>7</v>
      </c>
      <c r="AI139" s="22">
        <v>210</v>
      </c>
    </row>
    <row r="140" spans="1:35" ht="102.95" customHeight="1">
      <c r="A140" s="16" t="s">
        <v>441</v>
      </c>
      <c r="B140" s="16" t="s">
        <v>442</v>
      </c>
      <c r="C140" s="16" t="s">
        <v>443</v>
      </c>
      <c r="D140" s="16" t="s">
        <v>51</v>
      </c>
      <c r="E140" s="16" t="s">
        <v>52</v>
      </c>
      <c r="F140" s="16" t="s">
        <v>53</v>
      </c>
      <c r="G140" s="16" t="s">
        <v>94</v>
      </c>
      <c r="H140" s="16" t="s">
        <v>410</v>
      </c>
      <c r="I140" s="18"/>
      <c r="J140" s="16" t="s">
        <v>245</v>
      </c>
      <c r="K140" s="17" t="s">
        <v>444</v>
      </c>
      <c r="L140" s="18"/>
      <c r="M140" s="16" t="s">
        <v>0</v>
      </c>
      <c r="N140" s="19">
        <v>0</v>
      </c>
      <c r="O140" s="19">
        <v>0</v>
      </c>
      <c r="P140" s="19">
        <v>1</v>
      </c>
      <c r="Q140" s="19">
        <v>0</v>
      </c>
      <c r="R140" s="19">
        <v>6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1">
        <f t="shared" si="2"/>
        <v>7</v>
      </c>
      <c r="AI140" s="22">
        <v>207</v>
      </c>
    </row>
    <row r="141" spans="1:35" ht="102.95" customHeight="1">
      <c r="A141" s="16" t="s">
        <v>445</v>
      </c>
      <c r="B141" s="16" t="s">
        <v>446</v>
      </c>
      <c r="C141" s="16" t="s">
        <v>447</v>
      </c>
      <c r="D141" s="16" t="s">
        <v>51</v>
      </c>
      <c r="E141" s="16" t="s">
        <v>52</v>
      </c>
      <c r="F141" s="16" t="s">
        <v>53</v>
      </c>
      <c r="G141" s="16" t="s">
        <v>94</v>
      </c>
      <c r="H141" s="16" t="s">
        <v>410</v>
      </c>
      <c r="I141" s="18"/>
      <c r="J141" s="16" t="s">
        <v>245</v>
      </c>
      <c r="K141" s="17" t="s">
        <v>71</v>
      </c>
      <c r="L141" s="18"/>
      <c r="M141" s="16" t="s">
        <v>0</v>
      </c>
      <c r="N141" s="19">
        <v>0</v>
      </c>
      <c r="O141" s="19">
        <v>0</v>
      </c>
      <c r="P141" s="19">
        <v>8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1">
        <f t="shared" si="2"/>
        <v>8</v>
      </c>
      <c r="AI141" s="22">
        <v>210</v>
      </c>
    </row>
    <row r="142" spans="1:35" ht="102.95" customHeight="1">
      <c r="A142" s="16" t="s">
        <v>448</v>
      </c>
      <c r="B142" s="16" t="s">
        <v>449</v>
      </c>
      <c r="C142" s="16" t="s">
        <v>450</v>
      </c>
      <c r="D142" s="16" t="s">
        <v>51</v>
      </c>
      <c r="E142" s="16" t="s">
        <v>52</v>
      </c>
      <c r="F142" s="16" t="s">
        <v>53</v>
      </c>
      <c r="G142" s="16" t="s">
        <v>94</v>
      </c>
      <c r="H142" s="16" t="s">
        <v>410</v>
      </c>
      <c r="I142" s="18"/>
      <c r="J142" s="16" t="s">
        <v>245</v>
      </c>
      <c r="K142" s="17" t="s">
        <v>451</v>
      </c>
      <c r="L142" s="18"/>
      <c r="M142" s="16" t="s">
        <v>0</v>
      </c>
      <c r="N142" s="19">
        <v>0</v>
      </c>
      <c r="O142" s="19">
        <v>0</v>
      </c>
      <c r="P142" s="19">
        <v>14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1">
        <f t="shared" si="2"/>
        <v>14</v>
      </c>
      <c r="AI142" s="22">
        <v>210</v>
      </c>
    </row>
    <row r="143" spans="1:35" ht="102.95" customHeight="1">
      <c r="A143" s="16" t="s">
        <v>452</v>
      </c>
      <c r="B143" s="16" t="s">
        <v>453</v>
      </c>
      <c r="C143" s="16" t="s">
        <v>454</v>
      </c>
      <c r="D143" s="16" t="s">
        <v>51</v>
      </c>
      <c r="E143" s="16" t="s">
        <v>52</v>
      </c>
      <c r="F143" s="16" t="s">
        <v>53</v>
      </c>
      <c r="G143" s="16" t="s">
        <v>94</v>
      </c>
      <c r="H143" s="16" t="s">
        <v>410</v>
      </c>
      <c r="I143" s="16" t="s">
        <v>56</v>
      </c>
      <c r="J143" s="16" t="s">
        <v>245</v>
      </c>
      <c r="K143" s="17" t="s">
        <v>451</v>
      </c>
      <c r="L143" s="18"/>
      <c r="M143" s="16" t="s">
        <v>0</v>
      </c>
      <c r="N143" s="19">
        <v>0</v>
      </c>
      <c r="O143" s="19">
        <v>0</v>
      </c>
      <c r="P143" s="19">
        <v>14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1">
        <f t="shared" si="2"/>
        <v>14</v>
      </c>
      <c r="AI143" s="22">
        <v>210</v>
      </c>
    </row>
    <row r="144" spans="1:35" ht="102.95" customHeight="1">
      <c r="A144" s="16" t="s">
        <v>455</v>
      </c>
      <c r="B144" s="16" t="s">
        <v>456</v>
      </c>
      <c r="C144" s="16" t="s">
        <v>457</v>
      </c>
      <c r="D144" s="16" t="s">
        <v>51</v>
      </c>
      <c r="E144" s="16" t="s">
        <v>52</v>
      </c>
      <c r="F144" s="16" t="s">
        <v>53</v>
      </c>
      <c r="G144" s="16" t="s">
        <v>94</v>
      </c>
      <c r="H144" s="16" t="s">
        <v>410</v>
      </c>
      <c r="I144" s="18"/>
      <c r="J144" s="16" t="s">
        <v>245</v>
      </c>
      <c r="K144" s="17" t="s">
        <v>152</v>
      </c>
      <c r="L144" s="18"/>
      <c r="M144" s="16" t="s">
        <v>0</v>
      </c>
      <c r="N144" s="19">
        <v>0</v>
      </c>
      <c r="O144" s="19">
        <v>0</v>
      </c>
      <c r="P144" s="19">
        <v>7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1">
        <f t="shared" si="2"/>
        <v>7</v>
      </c>
      <c r="AI144" s="22">
        <v>231</v>
      </c>
    </row>
    <row r="145" spans="1:35" ht="102.95" customHeight="1">
      <c r="A145" s="16" t="s">
        <v>458</v>
      </c>
      <c r="B145" s="16" t="s">
        <v>424</v>
      </c>
      <c r="C145" s="16" t="s">
        <v>459</v>
      </c>
      <c r="D145" s="16" t="s">
        <v>51</v>
      </c>
      <c r="E145" s="16" t="s">
        <v>52</v>
      </c>
      <c r="F145" s="16" t="s">
        <v>53</v>
      </c>
      <c r="G145" s="16" t="s">
        <v>94</v>
      </c>
      <c r="H145" s="16" t="s">
        <v>410</v>
      </c>
      <c r="I145" s="16" t="s">
        <v>56</v>
      </c>
      <c r="J145" s="16" t="s">
        <v>245</v>
      </c>
      <c r="K145" s="17" t="s">
        <v>451</v>
      </c>
      <c r="L145" s="18"/>
      <c r="M145" s="16" t="s">
        <v>0</v>
      </c>
      <c r="N145" s="19">
        <v>0</v>
      </c>
      <c r="O145" s="19">
        <v>0</v>
      </c>
      <c r="P145" s="19">
        <v>15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1">
        <f t="shared" si="2"/>
        <v>15</v>
      </c>
      <c r="AI145" s="22">
        <v>210</v>
      </c>
    </row>
    <row r="146" spans="1:35" ht="96.75" customHeight="1">
      <c r="A146" s="16" t="s">
        <v>460</v>
      </c>
      <c r="B146" s="16" t="s">
        <v>461</v>
      </c>
      <c r="C146" s="16" t="s">
        <v>462</v>
      </c>
      <c r="D146" s="16" t="s">
        <v>51</v>
      </c>
      <c r="E146" s="16" t="s">
        <v>52</v>
      </c>
      <c r="F146" s="16" t="s">
        <v>53</v>
      </c>
      <c r="G146" s="16" t="s">
        <v>54</v>
      </c>
      <c r="H146" s="16" t="s">
        <v>463</v>
      </c>
      <c r="I146" s="16" t="s">
        <v>56</v>
      </c>
      <c r="J146" s="16" t="s">
        <v>57</v>
      </c>
      <c r="K146" s="17" t="s">
        <v>464</v>
      </c>
      <c r="L146" s="18"/>
      <c r="M146" s="16" t="s">
        <v>20</v>
      </c>
      <c r="N146" s="19">
        <v>0</v>
      </c>
      <c r="O146" s="19">
        <v>0</v>
      </c>
      <c r="P146" s="19">
        <v>0</v>
      </c>
      <c r="Q146" s="19">
        <v>3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1">
        <f t="shared" si="2"/>
        <v>3</v>
      </c>
      <c r="AI146" s="22">
        <v>353</v>
      </c>
    </row>
    <row r="147" spans="1:35" ht="87.75" customHeight="1">
      <c r="A147" s="16" t="s">
        <v>465</v>
      </c>
      <c r="B147" s="16" t="s">
        <v>466</v>
      </c>
      <c r="C147" s="16" t="s">
        <v>467</v>
      </c>
      <c r="D147" s="16" t="s">
        <v>51</v>
      </c>
      <c r="E147" s="16" t="s">
        <v>52</v>
      </c>
      <c r="F147" s="16" t="s">
        <v>84</v>
      </c>
      <c r="G147" s="16" t="s">
        <v>54</v>
      </c>
      <c r="H147" s="16" t="s">
        <v>463</v>
      </c>
      <c r="I147" s="16" t="s">
        <v>56</v>
      </c>
      <c r="J147" s="16" t="s">
        <v>57</v>
      </c>
      <c r="K147" s="17" t="s">
        <v>468</v>
      </c>
      <c r="L147" s="18"/>
      <c r="M147" s="16" t="s">
        <v>20</v>
      </c>
      <c r="N147" s="19">
        <v>0</v>
      </c>
      <c r="O147" s="19">
        <v>0</v>
      </c>
      <c r="P147" s="19">
        <v>0</v>
      </c>
      <c r="Q147" s="19">
        <v>3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1">
        <f t="shared" si="2"/>
        <v>3</v>
      </c>
      <c r="AI147" s="22">
        <v>313</v>
      </c>
    </row>
    <row r="148" spans="1:35" ht="93" customHeight="1">
      <c r="A148" s="16" t="s">
        <v>469</v>
      </c>
      <c r="B148" s="16" t="s">
        <v>470</v>
      </c>
      <c r="C148" s="16" t="s">
        <v>471</v>
      </c>
      <c r="D148" s="16" t="s">
        <v>51</v>
      </c>
      <c r="E148" s="16" t="s">
        <v>52</v>
      </c>
      <c r="F148" s="16" t="s">
        <v>53</v>
      </c>
      <c r="G148" s="16" t="s">
        <v>54</v>
      </c>
      <c r="H148" s="16" t="s">
        <v>463</v>
      </c>
      <c r="I148" s="16" t="s">
        <v>56</v>
      </c>
      <c r="J148" s="16" t="s">
        <v>472</v>
      </c>
      <c r="K148" s="17" t="s">
        <v>473</v>
      </c>
      <c r="L148" s="18"/>
      <c r="M148" s="16" t="s">
        <v>20</v>
      </c>
      <c r="N148" s="19">
        <v>0</v>
      </c>
      <c r="O148" s="19">
        <v>0</v>
      </c>
      <c r="P148" s="19">
        <v>0</v>
      </c>
      <c r="Q148" s="19">
        <v>1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1">
        <f t="shared" si="2"/>
        <v>1</v>
      </c>
      <c r="AI148" s="22">
        <v>252</v>
      </c>
    </row>
    <row r="149" spans="1:35" ht="102.95" customHeight="1">
      <c r="A149" s="16" t="s">
        <v>474</v>
      </c>
      <c r="B149" s="19">
        <v>482</v>
      </c>
      <c r="C149" s="16" t="s">
        <v>475</v>
      </c>
      <c r="D149" s="16" t="s">
        <v>51</v>
      </c>
      <c r="E149" s="16" t="s">
        <v>52</v>
      </c>
      <c r="F149" s="16" t="s">
        <v>53</v>
      </c>
      <c r="G149" s="16" t="s">
        <v>54</v>
      </c>
      <c r="H149" s="16" t="s">
        <v>463</v>
      </c>
      <c r="I149" s="16" t="s">
        <v>56</v>
      </c>
      <c r="J149" s="16" t="s">
        <v>57</v>
      </c>
      <c r="K149" s="17" t="s">
        <v>294</v>
      </c>
      <c r="L149" s="18"/>
      <c r="M149" s="16" t="s">
        <v>20</v>
      </c>
      <c r="N149" s="19">
        <v>0</v>
      </c>
      <c r="O149" s="19">
        <v>0</v>
      </c>
      <c r="P149" s="19">
        <v>0</v>
      </c>
      <c r="Q149" s="19">
        <v>1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1">
        <f t="shared" si="2"/>
        <v>1</v>
      </c>
      <c r="AI149" s="22">
        <v>324</v>
      </c>
    </row>
    <row r="150" spans="1:35" ht="104.25" customHeight="1">
      <c r="A150" s="16" t="s">
        <v>476</v>
      </c>
      <c r="B150" s="16" t="s">
        <v>13</v>
      </c>
      <c r="C150" s="16" t="s">
        <v>477</v>
      </c>
      <c r="D150" s="16" t="s">
        <v>51</v>
      </c>
      <c r="E150" s="16" t="s">
        <v>52</v>
      </c>
      <c r="F150" s="16" t="s">
        <v>53</v>
      </c>
      <c r="G150" s="16" t="s">
        <v>54</v>
      </c>
      <c r="H150" s="16" t="s">
        <v>463</v>
      </c>
      <c r="I150" s="16" t="s">
        <v>56</v>
      </c>
      <c r="J150" s="16" t="s">
        <v>62</v>
      </c>
      <c r="K150" s="17" t="s">
        <v>63</v>
      </c>
      <c r="L150" s="18"/>
      <c r="M150" s="16" t="s">
        <v>20</v>
      </c>
      <c r="N150" s="19">
        <v>0</v>
      </c>
      <c r="O150" s="19">
        <v>0</v>
      </c>
      <c r="P150" s="19">
        <v>0</v>
      </c>
      <c r="Q150" s="19">
        <v>5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1">
        <f t="shared" si="2"/>
        <v>5</v>
      </c>
      <c r="AI150" s="22">
        <v>229</v>
      </c>
    </row>
    <row r="151" spans="1:35" ht="102.95" customHeight="1">
      <c r="A151" s="16" t="s">
        <v>478</v>
      </c>
      <c r="B151" s="16" t="s">
        <v>479</v>
      </c>
      <c r="C151" s="16" t="s">
        <v>480</v>
      </c>
      <c r="D151" s="16" t="s">
        <v>51</v>
      </c>
      <c r="E151" s="16" t="s">
        <v>52</v>
      </c>
      <c r="F151" s="16" t="s">
        <v>53</v>
      </c>
      <c r="G151" s="16" t="s">
        <v>54</v>
      </c>
      <c r="H151" s="16" t="s">
        <v>463</v>
      </c>
      <c r="I151" s="16" t="s">
        <v>264</v>
      </c>
      <c r="J151" s="16" t="s">
        <v>57</v>
      </c>
      <c r="K151" s="17" t="s">
        <v>481</v>
      </c>
      <c r="L151" s="18"/>
      <c r="M151" s="16" t="s">
        <v>20</v>
      </c>
      <c r="N151" s="19">
        <v>0</v>
      </c>
      <c r="O151" s="19">
        <v>0</v>
      </c>
      <c r="P151" s="19">
        <v>0</v>
      </c>
      <c r="Q151" s="19">
        <v>7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1">
        <f t="shared" si="2"/>
        <v>7</v>
      </c>
      <c r="AI151" s="22">
        <v>374</v>
      </c>
    </row>
    <row r="152" spans="1:35" ht="102.95" customHeight="1">
      <c r="A152" s="16" t="s">
        <v>482</v>
      </c>
      <c r="B152" s="16" t="s">
        <v>341</v>
      </c>
      <c r="C152" s="16" t="s">
        <v>483</v>
      </c>
      <c r="D152" s="16" t="s">
        <v>51</v>
      </c>
      <c r="E152" s="16" t="s">
        <v>52</v>
      </c>
      <c r="F152" s="16" t="s">
        <v>84</v>
      </c>
      <c r="G152" s="16" t="s">
        <v>54</v>
      </c>
      <c r="H152" s="16" t="s">
        <v>463</v>
      </c>
      <c r="I152" s="16" t="s">
        <v>66</v>
      </c>
      <c r="J152" s="16" t="s">
        <v>62</v>
      </c>
      <c r="K152" s="17" t="s">
        <v>484</v>
      </c>
      <c r="L152" s="18"/>
      <c r="M152" s="16" t="s">
        <v>20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2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1">
        <f t="shared" si="2"/>
        <v>3</v>
      </c>
      <c r="AI152" s="22">
        <v>255</v>
      </c>
    </row>
    <row r="153" spans="1:35" ht="102.95" customHeight="1">
      <c r="A153" s="16" t="s">
        <v>485</v>
      </c>
      <c r="B153" s="16" t="s">
        <v>486</v>
      </c>
      <c r="C153" s="16" t="s">
        <v>487</v>
      </c>
      <c r="D153" s="16" t="s">
        <v>51</v>
      </c>
      <c r="E153" s="16" t="s">
        <v>52</v>
      </c>
      <c r="F153" s="16" t="s">
        <v>70</v>
      </c>
      <c r="G153" s="16" t="s">
        <v>54</v>
      </c>
      <c r="H153" s="16" t="s">
        <v>463</v>
      </c>
      <c r="I153" s="16" t="s">
        <v>66</v>
      </c>
      <c r="J153" s="16" t="s">
        <v>62</v>
      </c>
      <c r="K153" s="17" t="s">
        <v>488</v>
      </c>
      <c r="L153" s="18"/>
      <c r="M153" s="16" t="s">
        <v>20</v>
      </c>
      <c r="N153" s="19">
        <v>0</v>
      </c>
      <c r="O153" s="19">
        <v>0</v>
      </c>
      <c r="P153" s="19">
        <v>0</v>
      </c>
      <c r="Q153" s="19">
        <v>0</v>
      </c>
      <c r="R153" s="19">
        <v>3</v>
      </c>
      <c r="S153" s="19">
        <v>5</v>
      </c>
      <c r="T153" s="19">
        <v>2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1">
        <f t="shared" si="2"/>
        <v>10</v>
      </c>
      <c r="AI153" s="22">
        <v>281</v>
      </c>
    </row>
    <row r="154" spans="1:35" ht="102.95" customHeight="1">
      <c r="A154" s="16" t="s">
        <v>489</v>
      </c>
      <c r="B154" s="16" t="s">
        <v>490</v>
      </c>
      <c r="C154" s="16" t="s">
        <v>491</v>
      </c>
      <c r="D154" s="16" t="s">
        <v>51</v>
      </c>
      <c r="E154" s="16" t="s">
        <v>52</v>
      </c>
      <c r="F154" s="16" t="s">
        <v>53</v>
      </c>
      <c r="G154" s="16" t="s">
        <v>54</v>
      </c>
      <c r="H154" s="16" t="s">
        <v>463</v>
      </c>
      <c r="I154" s="16" t="s">
        <v>66</v>
      </c>
      <c r="J154" s="16" t="s">
        <v>62</v>
      </c>
      <c r="K154" s="17" t="s">
        <v>492</v>
      </c>
      <c r="L154" s="18"/>
      <c r="M154" s="16" t="s">
        <v>20</v>
      </c>
      <c r="N154" s="19">
        <v>0</v>
      </c>
      <c r="O154" s="19">
        <v>0</v>
      </c>
      <c r="P154" s="19">
        <v>1</v>
      </c>
      <c r="Q154" s="19">
        <v>0</v>
      </c>
      <c r="R154" s="19">
        <v>2</v>
      </c>
      <c r="S154" s="19">
        <v>1</v>
      </c>
      <c r="T154" s="19">
        <v>2</v>
      </c>
      <c r="U154" s="19">
        <v>0</v>
      </c>
      <c r="V154" s="19">
        <v>0</v>
      </c>
      <c r="W154" s="19">
        <v>1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1">
        <f t="shared" si="2"/>
        <v>7</v>
      </c>
      <c r="AI154" s="22">
        <v>385</v>
      </c>
    </row>
    <row r="155" spans="1:35" ht="102.95" customHeight="1">
      <c r="A155" s="16" t="s">
        <v>493</v>
      </c>
      <c r="B155" s="16" t="s">
        <v>49</v>
      </c>
      <c r="C155" s="16" t="s">
        <v>494</v>
      </c>
      <c r="D155" s="16" t="s">
        <v>51</v>
      </c>
      <c r="E155" s="16" t="s">
        <v>52</v>
      </c>
      <c r="F155" s="16" t="s">
        <v>84</v>
      </c>
      <c r="G155" s="16" t="s">
        <v>54</v>
      </c>
      <c r="H155" s="16" t="s">
        <v>463</v>
      </c>
      <c r="I155" s="16" t="s">
        <v>66</v>
      </c>
      <c r="J155" s="16" t="s">
        <v>90</v>
      </c>
      <c r="K155" s="17" t="s">
        <v>58</v>
      </c>
      <c r="L155" s="18"/>
      <c r="M155" s="16" t="s">
        <v>20</v>
      </c>
      <c r="N155" s="19">
        <v>0</v>
      </c>
      <c r="O155" s="19">
        <v>0</v>
      </c>
      <c r="P155" s="19">
        <v>1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1">
        <f t="shared" si="2"/>
        <v>1</v>
      </c>
      <c r="AI155" s="22">
        <v>313</v>
      </c>
    </row>
    <row r="156" spans="1:35" ht="102.95" customHeight="1">
      <c r="A156" s="16" t="s">
        <v>495</v>
      </c>
      <c r="B156" s="16" t="s">
        <v>496</v>
      </c>
      <c r="C156" s="16" t="s">
        <v>497</v>
      </c>
      <c r="D156" s="16" t="s">
        <v>51</v>
      </c>
      <c r="E156" s="16" t="s">
        <v>52</v>
      </c>
      <c r="F156" s="16" t="s">
        <v>61</v>
      </c>
      <c r="G156" s="16" t="s">
        <v>54</v>
      </c>
      <c r="H156" s="16" t="s">
        <v>463</v>
      </c>
      <c r="I156" s="16" t="s">
        <v>66</v>
      </c>
      <c r="J156" s="16" t="s">
        <v>62</v>
      </c>
      <c r="K156" s="17" t="s">
        <v>498</v>
      </c>
      <c r="L156" s="18"/>
      <c r="M156" s="16" t="s">
        <v>20</v>
      </c>
      <c r="N156" s="19">
        <v>0</v>
      </c>
      <c r="O156" s="19">
        <v>0</v>
      </c>
      <c r="P156" s="19">
        <v>0</v>
      </c>
      <c r="Q156" s="19">
        <v>1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1">
        <f t="shared" si="2"/>
        <v>1</v>
      </c>
      <c r="AI156" s="22">
        <v>290</v>
      </c>
    </row>
    <row r="157" spans="1:35" ht="96.75" customHeight="1">
      <c r="A157" s="16" t="s">
        <v>499</v>
      </c>
      <c r="B157" s="16" t="s">
        <v>175</v>
      </c>
      <c r="C157" s="16" t="s">
        <v>500</v>
      </c>
      <c r="D157" s="16" t="s">
        <v>51</v>
      </c>
      <c r="E157" s="16" t="s">
        <v>52</v>
      </c>
      <c r="F157" s="16" t="s">
        <v>61</v>
      </c>
      <c r="G157" s="16" t="s">
        <v>54</v>
      </c>
      <c r="H157" s="16" t="s">
        <v>463</v>
      </c>
      <c r="I157" s="16" t="s">
        <v>66</v>
      </c>
      <c r="J157" s="16" t="s">
        <v>62</v>
      </c>
      <c r="K157" s="17" t="s">
        <v>91</v>
      </c>
      <c r="L157" s="18"/>
      <c r="M157" s="16" t="s">
        <v>20</v>
      </c>
      <c r="N157" s="19">
        <v>0</v>
      </c>
      <c r="O157" s="19">
        <v>13</v>
      </c>
      <c r="P157" s="19">
        <v>34</v>
      </c>
      <c r="Q157" s="19">
        <v>0</v>
      </c>
      <c r="R157" s="19">
        <v>18</v>
      </c>
      <c r="S157" s="19">
        <v>0</v>
      </c>
      <c r="T157" s="19">
        <v>0</v>
      </c>
      <c r="U157" s="19">
        <v>1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1">
        <f t="shared" si="2"/>
        <v>66</v>
      </c>
      <c r="AI157" s="22">
        <v>321</v>
      </c>
    </row>
    <row r="158" spans="1:35" ht="102.75" customHeight="1">
      <c r="A158" s="16" t="s">
        <v>499</v>
      </c>
      <c r="B158" s="16" t="s">
        <v>123</v>
      </c>
      <c r="C158" s="16" t="s">
        <v>501</v>
      </c>
      <c r="D158" s="16" t="s">
        <v>51</v>
      </c>
      <c r="E158" s="16" t="s">
        <v>52</v>
      </c>
      <c r="F158" s="16" t="s">
        <v>61</v>
      </c>
      <c r="G158" s="16" t="s">
        <v>54</v>
      </c>
      <c r="H158" s="16" t="s">
        <v>463</v>
      </c>
      <c r="I158" s="16" t="s">
        <v>66</v>
      </c>
      <c r="J158" s="16" t="s">
        <v>62</v>
      </c>
      <c r="K158" s="17" t="s">
        <v>125</v>
      </c>
      <c r="L158" s="18"/>
      <c r="M158" s="16" t="s">
        <v>20</v>
      </c>
      <c r="N158" s="19">
        <v>0</v>
      </c>
      <c r="O158" s="19">
        <v>1</v>
      </c>
      <c r="P158" s="19">
        <v>0</v>
      </c>
      <c r="Q158" s="19">
        <v>1</v>
      </c>
      <c r="R158" s="19">
        <v>0</v>
      </c>
      <c r="S158" s="19">
        <v>2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1">
        <f t="shared" si="2"/>
        <v>4</v>
      </c>
      <c r="AI158" s="22">
        <v>321</v>
      </c>
    </row>
    <row r="159" spans="1:35" ht="102.95" customHeight="1">
      <c r="A159" s="16" t="s">
        <v>499</v>
      </c>
      <c r="B159" s="16" t="s">
        <v>192</v>
      </c>
      <c r="C159" s="16" t="s">
        <v>502</v>
      </c>
      <c r="D159" s="16" t="s">
        <v>51</v>
      </c>
      <c r="E159" s="16" t="s">
        <v>52</v>
      </c>
      <c r="F159" s="16" t="s">
        <v>61</v>
      </c>
      <c r="G159" s="16" t="s">
        <v>54</v>
      </c>
      <c r="H159" s="16" t="s">
        <v>463</v>
      </c>
      <c r="I159" s="16" t="s">
        <v>66</v>
      </c>
      <c r="J159" s="16" t="s">
        <v>62</v>
      </c>
      <c r="K159" s="17" t="s">
        <v>194</v>
      </c>
      <c r="L159" s="18"/>
      <c r="M159" s="16" t="s">
        <v>20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1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1">
        <f t="shared" si="2"/>
        <v>1</v>
      </c>
      <c r="AI159" s="22">
        <v>321</v>
      </c>
    </row>
    <row r="160" spans="1:35" ht="92.25" customHeight="1">
      <c r="A160" s="16" t="s">
        <v>503</v>
      </c>
      <c r="B160" s="16" t="s">
        <v>175</v>
      </c>
      <c r="C160" s="16" t="s">
        <v>504</v>
      </c>
      <c r="D160" s="16" t="s">
        <v>51</v>
      </c>
      <c r="E160" s="16" t="s">
        <v>52</v>
      </c>
      <c r="F160" s="16" t="s">
        <v>61</v>
      </c>
      <c r="G160" s="16" t="s">
        <v>54</v>
      </c>
      <c r="H160" s="16" t="s">
        <v>463</v>
      </c>
      <c r="I160" s="16" t="s">
        <v>56</v>
      </c>
      <c r="J160" s="16" t="s">
        <v>62</v>
      </c>
      <c r="K160" s="17" t="s">
        <v>91</v>
      </c>
      <c r="L160" s="18"/>
      <c r="M160" s="16" t="s">
        <v>20</v>
      </c>
      <c r="N160" s="19">
        <v>0</v>
      </c>
      <c r="O160" s="19">
        <v>1</v>
      </c>
      <c r="P160" s="19">
        <v>7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1">
        <f t="shared" si="2"/>
        <v>8</v>
      </c>
      <c r="AI160" s="22">
        <v>321</v>
      </c>
    </row>
    <row r="161" spans="1:35" ht="102.95" customHeight="1">
      <c r="A161" s="16" t="s">
        <v>505</v>
      </c>
      <c r="B161" s="16" t="s">
        <v>506</v>
      </c>
      <c r="C161" s="16" t="s">
        <v>507</v>
      </c>
      <c r="D161" s="16" t="s">
        <v>51</v>
      </c>
      <c r="E161" s="16" t="s">
        <v>52</v>
      </c>
      <c r="F161" s="16" t="s">
        <v>53</v>
      </c>
      <c r="G161" s="16" t="s">
        <v>54</v>
      </c>
      <c r="H161" s="16" t="s">
        <v>463</v>
      </c>
      <c r="I161" s="16" t="s">
        <v>56</v>
      </c>
      <c r="J161" s="16" t="s">
        <v>62</v>
      </c>
      <c r="K161" s="17" t="s">
        <v>508</v>
      </c>
      <c r="L161" s="18"/>
      <c r="M161" s="16" t="s">
        <v>20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1">
        <f t="shared" si="2"/>
        <v>1</v>
      </c>
      <c r="AI161" s="22">
        <v>255</v>
      </c>
    </row>
    <row r="162" spans="1:35" ht="102.95" customHeight="1">
      <c r="A162" s="16" t="s">
        <v>509</v>
      </c>
      <c r="B162" s="16" t="s">
        <v>510</v>
      </c>
      <c r="C162" s="16" t="s">
        <v>511</v>
      </c>
      <c r="D162" s="16" t="s">
        <v>51</v>
      </c>
      <c r="E162" s="16" t="s">
        <v>52</v>
      </c>
      <c r="F162" s="16" t="s">
        <v>84</v>
      </c>
      <c r="G162" s="16" t="s">
        <v>54</v>
      </c>
      <c r="H162" s="16" t="s">
        <v>463</v>
      </c>
      <c r="I162" s="16" t="s">
        <v>56</v>
      </c>
      <c r="J162" s="16" t="s">
        <v>62</v>
      </c>
      <c r="K162" s="17" t="s">
        <v>512</v>
      </c>
      <c r="L162" s="18"/>
      <c r="M162" s="16" t="s">
        <v>20</v>
      </c>
      <c r="N162" s="19">
        <v>0</v>
      </c>
      <c r="O162" s="19">
        <v>0</v>
      </c>
      <c r="P162" s="19">
        <v>0</v>
      </c>
      <c r="Q162" s="19">
        <v>0</v>
      </c>
      <c r="R162" s="19">
        <v>1</v>
      </c>
      <c r="S162" s="19">
        <v>1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1">
        <f t="shared" si="2"/>
        <v>2</v>
      </c>
      <c r="AI162" s="22">
        <v>255</v>
      </c>
    </row>
    <row r="163" spans="1:35" ht="102.95" customHeight="1">
      <c r="A163" s="16" t="s">
        <v>513</v>
      </c>
      <c r="B163" s="16" t="s">
        <v>514</v>
      </c>
      <c r="C163" s="16" t="s">
        <v>515</v>
      </c>
      <c r="D163" s="16" t="s">
        <v>51</v>
      </c>
      <c r="E163" s="16" t="s">
        <v>52</v>
      </c>
      <c r="F163" s="16" t="s">
        <v>53</v>
      </c>
      <c r="G163" s="16" t="s">
        <v>54</v>
      </c>
      <c r="H163" s="16" t="s">
        <v>463</v>
      </c>
      <c r="I163" s="16" t="s">
        <v>56</v>
      </c>
      <c r="J163" s="16" t="s">
        <v>62</v>
      </c>
      <c r="K163" s="17" t="s">
        <v>516</v>
      </c>
      <c r="L163" s="18"/>
      <c r="M163" s="16" t="s">
        <v>20</v>
      </c>
      <c r="N163" s="19">
        <v>0</v>
      </c>
      <c r="O163" s="19">
        <v>0</v>
      </c>
      <c r="P163" s="19">
        <v>0</v>
      </c>
      <c r="Q163" s="19">
        <v>5</v>
      </c>
      <c r="R163" s="19">
        <v>2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1">
        <f t="shared" si="2"/>
        <v>7</v>
      </c>
      <c r="AI163" s="22">
        <v>255</v>
      </c>
    </row>
    <row r="164" spans="1:35" ht="102.95" customHeight="1">
      <c r="A164" s="16" t="s">
        <v>517</v>
      </c>
      <c r="B164" s="16" t="s">
        <v>518</v>
      </c>
      <c r="C164" s="16" t="s">
        <v>519</v>
      </c>
      <c r="D164" s="16" t="s">
        <v>51</v>
      </c>
      <c r="E164" s="16" t="s">
        <v>52</v>
      </c>
      <c r="F164" s="16" t="s">
        <v>84</v>
      </c>
      <c r="G164" s="16" t="s">
        <v>54</v>
      </c>
      <c r="H164" s="16" t="s">
        <v>463</v>
      </c>
      <c r="I164" s="16" t="s">
        <v>56</v>
      </c>
      <c r="J164" s="16" t="s">
        <v>62</v>
      </c>
      <c r="K164" s="17" t="s">
        <v>520</v>
      </c>
      <c r="L164" s="18"/>
      <c r="M164" s="16" t="s">
        <v>20</v>
      </c>
      <c r="N164" s="19">
        <v>0</v>
      </c>
      <c r="O164" s="19">
        <v>0</v>
      </c>
      <c r="P164" s="19">
        <v>1</v>
      </c>
      <c r="Q164" s="19">
        <v>0</v>
      </c>
      <c r="R164" s="19">
        <v>2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1">
        <f t="shared" si="2"/>
        <v>3</v>
      </c>
      <c r="AI164" s="22">
        <v>258</v>
      </c>
    </row>
    <row r="165" spans="1:35" ht="102.95" customHeight="1">
      <c r="A165" s="16" t="s">
        <v>517</v>
      </c>
      <c r="B165" s="16" t="s">
        <v>521</v>
      </c>
      <c r="C165" s="16" t="s">
        <v>522</v>
      </c>
      <c r="D165" s="16" t="s">
        <v>51</v>
      </c>
      <c r="E165" s="16" t="s">
        <v>52</v>
      </c>
      <c r="F165" s="16" t="s">
        <v>84</v>
      </c>
      <c r="G165" s="16" t="s">
        <v>54</v>
      </c>
      <c r="H165" s="16" t="s">
        <v>463</v>
      </c>
      <c r="I165" s="16" t="s">
        <v>56</v>
      </c>
      <c r="J165" s="16" t="s">
        <v>62</v>
      </c>
      <c r="K165" s="17" t="s">
        <v>523</v>
      </c>
      <c r="L165" s="18"/>
      <c r="M165" s="16" t="s">
        <v>20</v>
      </c>
      <c r="N165" s="19">
        <v>0</v>
      </c>
      <c r="O165" s="19">
        <v>0</v>
      </c>
      <c r="P165" s="19">
        <v>0</v>
      </c>
      <c r="Q165" s="19">
        <v>2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21">
        <f t="shared" si="2"/>
        <v>2</v>
      </c>
      <c r="AI165" s="22">
        <v>258</v>
      </c>
    </row>
    <row r="166" spans="1:35" ht="102.95" customHeight="1">
      <c r="A166" s="16" t="s">
        <v>524</v>
      </c>
      <c r="B166" s="16" t="s">
        <v>525</v>
      </c>
      <c r="C166" s="16" t="s">
        <v>526</v>
      </c>
      <c r="D166" s="16" t="s">
        <v>51</v>
      </c>
      <c r="E166" s="16" t="s">
        <v>52</v>
      </c>
      <c r="F166" s="16" t="s">
        <v>61</v>
      </c>
      <c r="G166" s="16" t="s">
        <v>54</v>
      </c>
      <c r="H166" s="16" t="s">
        <v>463</v>
      </c>
      <c r="I166" s="16" t="s">
        <v>66</v>
      </c>
      <c r="J166" s="16" t="s">
        <v>62</v>
      </c>
      <c r="K166" s="17" t="s">
        <v>527</v>
      </c>
      <c r="L166" s="18"/>
      <c r="M166" s="16" t="s">
        <v>20</v>
      </c>
      <c r="N166" s="19">
        <v>0</v>
      </c>
      <c r="O166" s="19">
        <v>0</v>
      </c>
      <c r="P166" s="19">
        <v>0</v>
      </c>
      <c r="Q166" s="19">
        <v>0</v>
      </c>
      <c r="R166" s="19">
        <v>4</v>
      </c>
      <c r="S166" s="19">
        <v>0</v>
      </c>
      <c r="T166" s="19">
        <v>0</v>
      </c>
      <c r="U166" s="19">
        <v>5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1">
        <f t="shared" si="2"/>
        <v>9</v>
      </c>
      <c r="AI166" s="22">
        <v>287</v>
      </c>
    </row>
    <row r="167" spans="1:35" ht="102.95" customHeight="1">
      <c r="A167" s="16" t="s">
        <v>528</v>
      </c>
      <c r="B167" s="16" t="s">
        <v>13</v>
      </c>
      <c r="C167" s="16" t="s">
        <v>529</v>
      </c>
      <c r="D167" s="16" t="s">
        <v>51</v>
      </c>
      <c r="E167" s="16" t="s">
        <v>52</v>
      </c>
      <c r="F167" s="16" t="s">
        <v>61</v>
      </c>
      <c r="G167" s="16" t="s">
        <v>54</v>
      </c>
      <c r="H167" s="16" t="s">
        <v>463</v>
      </c>
      <c r="I167" s="16" t="s">
        <v>66</v>
      </c>
      <c r="J167" s="16" t="s">
        <v>62</v>
      </c>
      <c r="K167" s="17" t="s">
        <v>63</v>
      </c>
      <c r="L167" s="18"/>
      <c r="M167" s="16" t="s">
        <v>20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1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1">
        <f t="shared" si="2"/>
        <v>1</v>
      </c>
      <c r="AI167" s="22">
        <v>255</v>
      </c>
    </row>
    <row r="168" spans="1:35" ht="102.95" customHeight="1">
      <c r="A168" s="16" t="s">
        <v>530</v>
      </c>
      <c r="B168" s="16" t="s">
        <v>13</v>
      </c>
      <c r="C168" s="16" t="s">
        <v>531</v>
      </c>
      <c r="D168" s="16" t="s">
        <v>51</v>
      </c>
      <c r="E168" s="16" t="s">
        <v>52</v>
      </c>
      <c r="F168" s="16" t="s">
        <v>61</v>
      </c>
      <c r="G168" s="16" t="s">
        <v>54</v>
      </c>
      <c r="H168" s="16" t="s">
        <v>463</v>
      </c>
      <c r="I168" s="16" t="s">
        <v>56</v>
      </c>
      <c r="J168" s="16" t="s">
        <v>62</v>
      </c>
      <c r="K168" s="17" t="s">
        <v>63</v>
      </c>
      <c r="L168" s="18"/>
      <c r="M168" s="16" t="s">
        <v>20</v>
      </c>
      <c r="N168" s="19">
        <v>0</v>
      </c>
      <c r="O168" s="19">
        <v>0</v>
      </c>
      <c r="P168" s="19">
        <v>0</v>
      </c>
      <c r="Q168" s="19">
        <v>0</v>
      </c>
      <c r="R168" s="19">
        <v>4</v>
      </c>
      <c r="S168" s="19">
        <v>2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1">
        <f t="shared" si="2"/>
        <v>6</v>
      </c>
      <c r="AI168" s="22">
        <v>316</v>
      </c>
    </row>
    <row r="169" spans="1:35" ht="102.95" customHeight="1">
      <c r="A169" s="16" t="s">
        <v>532</v>
      </c>
      <c r="B169" s="16" t="s">
        <v>533</v>
      </c>
      <c r="C169" s="16" t="s">
        <v>534</v>
      </c>
      <c r="D169" s="16" t="s">
        <v>51</v>
      </c>
      <c r="E169" s="16" t="s">
        <v>52</v>
      </c>
      <c r="F169" s="16" t="s">
        <v>53</v>
      </c>
      <c r="G169" s="16" t="s">
        <v>54</v>
      </c>
      <c r="H169" s="16" t="s">
        <v>463</v>
      </c>
      <c r="I169" s="16" t="s">
        <v>56</v>
      </c>
      <c r="J169" s="16" t="s">
        <v>62</v>
      </c>
      <c r="K169" s="17" t="s">
        <v>535</v>
      </c>
      <c r="L169" s="18"/>
      <c r="M169" s="16" t="s">
        <v>20</v>
      </c>
      <c r="N169" s="19">
        <v>0</v>
      </c>
      <c r="O169" s="19">
        <v>0</v>
      </c>
      <c r="P169" s="19">
        <v>0</v>
      </c>
      <c r="Q169" s="19">
        <v>1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1">
        <f t="shared" si="2"/>
        <v>1</v>
      </c>
      <c r="AI169" s="22">
        <v>301</v>
      </c>
    </row>
    <row r="170" spans="1:35" ht="102.95" customHeight="1">
      <c r="A170" s="16" t="s">
        <v>536</v>
      </c>
      <c r="B170" s="16" t="s">
        <v>13</v>
      </c>
      <c r="C170" s="16" t="s">
        <v>537</v>
      </c>
      <c r="D170" s="16" t="s">
        <v>51</v>
      </c>
      <c r="E170" s="16" t="s">
        <v>52</v>
      </c>
      <c r="F170" s="16" t="s">
        <v>84</v>
      </c>
      <c r="G170" s="16" t="s">
        <v>54</v>
      </c>
      <c r="H170" s="16" t="s">
        <v>463</v>
      </c>
      <c r="I170" s="16" t="s">
        <v>66</v>
      </c>
      <c r="J170" s="16" t="s">
        <v>62</v>
      </c>
      <c r="K170" s="17" t="s">
        <v>63</v>
      </c>
      <c r="L170" s="18"/>
      <c r="M170" s="16" t="s">
        <v>20</v>
      </c>
      <c r="N170" s="19">
        <v>0</v>
      </c>
      <c r="O170" s="19">
        <v>0</v>
      </c>
      <c r="P170" s="19">
        <v>4</v>
      </c>
      <c r="Q170" s="19">
        <v>0</v>
      </c>
      <c r="R170" s="19">
        <v>0</v>
      </c>
      <c r="S170" s="19">
        <v>0</v>
      </c>
      <c r="T170" s="19">
        <v>1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1">
        <f t="shared" si="2"/>
        <v>5</v>
      </c>
      <c r="AI170" s="22">
        <v>403</v>
      </c>
    </row>
    <row r="171" spans="1:35" ht="102.95" customHeight="1">
      <c r="A171" s="16" t="s">
        <v>538</v>
      </c>
      <c r="B171" s="16" t="s">
        <v>49</v>
      </c>
      <c r="C171" s="16" t="s">
        <v>539</v>
      </c>
      <c r="D171" s="16" t="s">
        <v>51</v>
      </c>
      <c r="E171" s="16" t="s">
        <v>52</v>
      </c>
      <c r="F171" s="16" t="s">
        <v>70</v>
      </c>
      <c r="G171" s="16" t="s">
        <v>54</v>
      </c>
      <c r="H171" s="16" t="s">
        <v>463</v>
      </c>
      <c r="I171" s="16" t="s">
        <v>66</v>
      </c>
      <c r="J171" s="16" t="s">
        <v>62</v>
      </c>
      <c r="K171" s="17" t="s">
        <v>58</v>
      </c>
      <c r="L171" s="18"/>
      <c r="M171" s="16" t="s">
        <v>20</v>
      </c>
      <c r="N171" s="19">
        <v>0</v>
      </c>
      <c r="O171" s="19">
        <v>0</v>
      </c>
      <c r="P171" s="19">
        <v>0</v>
      </c>
      <c r="Q171" s="19">
        <v>1</v>
      </c>
      <c r="R171" s="19">
        <v>1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1">
        <f t="shared" si="2"/>
        <v>2</v>
      </c>
      <c r="AI171" s="22">
        <v>287</v>
      </c>
    </row>
    <row r="172" spans="1:35" ht="102.95" customHeight="1">
      <c r="A172" s="16" t="s">
        <v>540</v>
      </c>
      <c r="B172" s="16" t="s">
        <v>541</v>
      </c>
      <c r="C172" s="16" t="s">
        <v>542</v>
      </c>
      <c r="D172" s="16" t="s">
        <v>51</v>
      </c>
      <c r="E172" s="16" t="s">
        <v>52</v>
      </c>
      <c r="F172" s="16" t="s">
        <v>84</v>
      </c>
      <c r="G172" s="16" t="s">
        <v>54</v>
      </c>
      <c r="H172" s="16" t="s">
        <v>463</v>
      </c>
      <c r="I172" s="16" t="s">
        <v>66</v>
      </c>
      <c r="J172" s="16" t="s">
        <v>62</v>
      </c>
      <c r="K172" s="17" t="s">
        <v>543</v>
      </c>
      <c r="L172" s="18"/>
      <c r="M172" s="16" t="s">
        <v>20</v>
      </c>
      <c r="N172" s="19">
        <v>0</v>
      </c>
      <c r="O172" s="19">
        <v>0</v>
      </c>
      <c r="P172" s="19">
        <v>7</v>
      </c>
      <c r="Q172" s="19">
        <v>0</v>
      </c>
      <c r="R172" s="19">
        <v>9</v>
      </c>
      <c r="S172" s="19">
        <v>0</v>
      </c>
      <c r="T172" s="19">
        <v>4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1">
        <f t="shared" si="2"/>
        <v>20</v>
      </c>
      <c r="AI172" s="22">
        <v>345</v>
      </c>
    </row>
    <row r="173" spans="1:35" ht="102.95" customHeight="1">
      <c r="A173" s="16" t="s">
        <v>540</v>
      </c>
      <c r="B173" s="16" t="s">
        <v>365</v>
      </c>
      <c r="C173" s="16" t="s">
        <v>544</v>
      </c>
      <c r="D173" s="16" t="s">
        <v>51</v>
      </c>
      <c r="E173" s="16" t="s">
        <v>52</v>
      </c>
      <c r="F173" s="16" t="s">
        <v>84</v>
      </c>
      <c r="G173" s="16" t="s">
        <v>54</v>
      </c>
      <c r="H173" s="16" t="s">
        <v>463</v>
      </c>
      <c r="I173" s="16" t="s">
        <v>66</v>
      </c>
      <c r="J173" s="16" t="s">
        <v>62</v>
      </c>
      <c r="K173" s="17" t="s">
        <v>545</v>
      </c>
      <c r="L173" s="18"/>
      <c r="M173" s="16" t="s">
        <v>20</v>
      </c>
      <c r="N173" s="19">
        <v>0</v>
      </c>
      <c r="O173" s="19">
        <v>0</v>
      </c>
      <c r="P173" s="19">
        <v>0</v>
      </c>
      <c r="Q173" s="19">
        <v>0</v>
      </c>
      <c r="R173" s="19">
        <v>1</v>
      </c>
      <c r="S173" s="19">
        <v>1</v>
      </c>
      <c r="T173" s="19">
        <v>4</v>
      </c>
      <c r="U173" s="19">
        <v>2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1">
        <f t="shared" si="2"/>
        <v>8</v>
      </c>
      <c r="AI173" s="22">
        <v>345</v>
      </c>
    </row>
    <row r="174" spans="1:35" ht="102.95" customHeight="1">
      <c r="A174" s="16" t="s">
        <v>546</v>
      </c>
      <c r="B174" s="16" t="s">
        <v>547</v>
      </c>
      <c r="C174" s="16" t="s">
        <v>548</v>
      </c>
      <c r="D174" s="16" t="s">
        <v>51</v>
      </c>
      <c r="E174" s="16" t="s">
        <v>52</v>
      </c>
      <c r="F174" s="16" t="s">
        <v>53</v>
      </c>
      <c r="G174" s="16" t="s">
        <v>54</v>
      </c>
      <c r="H174" s="16" t="s">
        <v>463</v>
      </c>
      <c r="I174" s="16" t="s">
        <v>66</v>
      </c>
      <c r="J174" s="16" t="s">
        <v>62</v>
      </c>
      <c r="K174" s="17" t="s">
        <v>208</v>
      </c>
      <c r="L174" s="18"/>
      <c r="M174" s="16" t="s">
        <v>20</v>
      </c>
      <c r="N174" s="19">
        <v>0</v>
      </c>
      <c r="O174" s="19">
        <v>0</v>
      </c>
      <c r="P174" s="19">
        <v>0</v>
      </c>
      <c r="Q174" s="19">
        <v>3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1">
        <f t="shared" si="2"/>
        <v>3</v>
      </c>
      <c r="AI174" s="22">
        <v>333</v>
      </c>
    </row>
    <row r="175" spans="1:35" ht="102.95" customHeight="1">
      <c r="A175" s="16" t="s">
        <v>549</v>
      </c>
      <c r="B175" s="16" t="s">
        <v>550</v>
      </c>
      <c r="C175" s="16" t="s">
        <v>551</v>
      </c>
      <c r="D175" s="16" t="s">
        <v>51</v>
      </c>
      <c r="E175" s="16" t="s">
        <v>52</v>
      </c>
      <c r="F175" s="16" t="s">
        <v>84</v>
      </c>
      <c r="G175" s="16" t="s">
        <v>54</v>
      </c>
      <c r="H175" s="16" t="s">
        <v>463</v>
      </c>
      <c r="I175" s="16" t="s">
        <v>66</v>
      </c>
      <c r="J175" s="16" t="s">
        <v>62</v>
      </c>
      <c r="K175" s="17" t="s">
        <v>71</v>
      </c>
      <c r="L175" s="18"/>
      <c r="M175" s="16" t="s">
        <v>20</v>
      </c>
      <c r="N175" s="19">
        <v>0</v>
      </c>
      <c r="O175" s="19">
        <v>0</v>
      </c>
      <c r="P175" s="19">
        <v>0</v>
      </c>
      <c r="Q175" s="19">
        <v>1</v>
      </c>
      <c r="R175" s="19">
        <v>1</v>
      </c>
      <c r="S175" s="19">
        <v>1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1">
        <f t="shared" si="2"/>
        <v>3</v>
      </c>
      <c r="AI175" s="22">
        <v>336</v>
      </c>
    </row>
    <row r="176" spans="1:35" ht="82.5" customHeight="1">
      <c r="A176" s="16" t="s">
        <v>552</v>
      </c>
      <c r="B176" s="16" t="s">
        <v>365</v>
      </c>
      <c r="C176" s="16" t="s">
        <v>553</v>
      </c>
      <c r="D176" s="16" t="s">
        <v>51</v>
      </c>
      <c r="E176" s="16" t="s">
        <v>52</v>
      </c>
      <c r="F176" s="16" t="s">
        <v>61</v>
      </c>
      <c r="G176" s="16" t="s">
        <v>54</v>
      </c>
      <c r="H176" s="16" t="s">
        <v>463</v>
      </c>
      <c r="I176" s="16" t="s">
        <v>56</v>
      </c>
      <c r="J176" s="16" t="s">
        <v>62</v>
      </c>
      <c r="K176" s="17" t="s">
        <v>302</v>
      </c>
      <c r="L176" s="18"/>
      <c r="M176" s="16" t="s">
        <v>20</v>
      </c>
      <c r="N176" s="19">
        <v>0</v>
      </c>
      <c r="O176" s="19">
        <v>1</v>
      </c>
      <c r="P176" s="19">
        <v>3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1">
        <f t="shared" si="2"/>
        <v>4</v>
      </c>
      <c r="AI176" s="22">
        <v>316</v>
      </c>
    </row>
    <row r="177" spans="1:35" ht="102.95" customHeight="1">
      <c r="A177" s="16" t="s">
        <v>554</v>
      </c>
      <c r="B177" s="16" t="s">
        <v>13</v>
      </c>
      <c r="C177" s="16" t="s">
        <v>555</v>
      </c>
      <c r="D177" s="16" t="s">
        <v>51</v>
      </c>
      <c r="E177" s="16" t="s">
        <v>52</v>
      </c>
      <c r="F177" s="16" t="s">
        <v>70</v>
      </c>
      <c r="G177" s="16" t="s">
        <v>54</v>
      </c>
      <c r="H177" s="16" t="s">
        <v>463</v>
      </c>
      <c r="I177" s="16" t="s">
        <v>66</v>
      </c>
      <c r="J177" s="16" t="s">
        <v>57</v>
      </c>
      <c r="K177" s="17" t="s">
        <v>63</v>
      </c>
      <c r="L177" s="18"/>
      <c r="M177" s="16" t="s">
        <v>20</v>
      </c>
      <c r="N177" s="19">
        <v>0</v>
      </c>
      <c r="O177" s="19">
        <v>0</v>
      </c>
      <c r="P177" s="19">
        <v>1</v>
      </c>
      <c r="Q177" s="19">
        <v>0</v>
      </c>
      <c r="R177" s="19">
        <v>0</v>
      </c>
      <c r="S177" s="19">
        <v>2</v>
      </c>
      <c r="T177" s="19">
        <v>0</v>
      </c>
      <c r="U177" s="19">
        <v>0</v>
      </c>
      <c r="V177" s="19">
        <v>0</v>
      </c>
      <c r="W177" s="19">
        <v>1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1">
        <f t="shared" si="2"/>
        <v>4</v>
      </c>
      <c r="AI177" s="22">
        <v>316</v>
      </c>
    </row>
    <row r="178" spans="1:35" ht="102.95" customHeight="1">
      <c r="A178" s="16" t="s">
        <v>556</v>
      </c>
      <c r="B178" s="16" t="s">
        <v>557</v>
      </c>
      <c r="C178" s="16" t="s">
        <v>558</v>
      </c>
      <c r="D178" s="16" t="s">
        <v>51</v>
      </c>
      <c r="E178" s="16" t="s">
        <v>52</v>
      </c>
      <c r="F178" s="16" t="s">
        <v>53</v>
      </c>
      <c r="G178" s="16" t="s">
        <v>54</v>
      </c>
      <c r="H178" s="16" t="s">
        <v>463</v>
      </c>
      <c r="I178" s="16" t="s">
        <v>56</v>
      </c>
      <c r="J178" s="16" t="s">
        <v>57</v>
      </c>
      <c r="K178" s="17" t="s">
        <v>559</v>
      </c>
      <c r="L178" s="18"/>
      <c r="M178" s="16" t="s">
        <v>20</v>
      </c>
      <c r="N178" s="19">
        <v>0</v>
      </c>
      <c r="O178" s="19">
        <v>0</v>
      </c>
      <c r="P178" s="19">
        <v>0</v>
      </c>
      <c r="Q178" s="19">
        <v>6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1">
        <f t="shared" si="2"/>
        <v>6</v>
      </c>
      <c r="AI178" s="22">
        <v>316</v>
      </c>
    </row>
    <row r="179" spans="1:35" ht="102.95" customHeight="1">
      <c r="A179" s="16" t="s">
        <v>560</v>
      </c>
      <c r="B179" s="16" t="s">
        <v>557</v>
      </c>
      <c r="C179" s="16" t="s">
        <v>561</v>
      </c>
      <c r="D179" s="16" t="s">
        <v>51</v>
      </c>
      <c r="E179" s="16" t="s">
        <v>52</v>
      </c>
      <c r="F179" s="16" t="s">
        <v>53</v>
      </c>
      <c r="G179" s="16" t="s">
        <v>54</v>
      </c>
      <c r="H179" s="16" t="s">
        <v>463</v>
      </c>
      <c r="I179" s="16" t="s">
        <v>66</v>
      </c>
      <c r="J179" s="16" t="s">
        <v>57</v>
      </c>
      <c r="K179" s="17" t="s">
        <v>559</v>
      </c>
      <c r="L179" s="18"/>
      <c r="M179" s="16" t="s">
        <v>20</v>
      </c>
      <c r="N179" s="19">
        <v>0</v>
      </c>
      <c r="O179" s="19">
        <v>0</v>
      </c>
      <c r="P179" s="19">
        <v>0</v>
      </c>
      <c r="Q179" s="19">
        <v>2</v>
      </c>
      <c r="R179" s="19">
        <v>1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1">
        <f t="shared" si="2"/>
        <v>3</v>
      </c>
      <c r="AI179" s="22">
        <v>348</v>
      </c>
    </row>
    <row r="180" spans="1:35" ht="102.95" customHeight="1">
      <c r="A180" s="16" t="s">
        <v>562</v>
      </c>
      <c r="B180" s="16" t="s">
        <v>363</v>
      </c>
      <c r="C180" s="16" t="s">
        <v>563</v>
      </c>
      <c r="D180" s="16" t="s">
        <v>51</v>
      </c>
      <c r="E180" s="16" t="s">
        <v>52</v>
      </c>
      <c r="F180" s="16" t="s">
        <v>53</v>
      </c>
      <c r="G180" s="16" t="s">
        <v>54</v>
      </c>
      <c r="H180" s="16" t="s">
        <v>463</v>
      </c>
      <c r="I180" s="16" t="s">
        <v>66</v>
      </c>
      <c r="J180" s="16" t="s">
        <v>62</v>
      </c>
      <c r="K180" s="17" t="s">
        <v>564</v>
      </c>
      <c r="L180" s="18"/>
      <c r="M180" s="16" t="s">
        <v>20</v>
      </c>
      <c r="N180" s="19">
        <v>0</v>
      </c>
      <c r="O180" s="19">
        <v>0</v>
      </c>
      <c r="P180" s="19">
        <v>0</v>
      </c>
      <c r="Q180" s="19">
        <v>0</v>
      </c>
      <c r="R180" s="19">
        <v>1</v>
      </c>
      <c r="S180" s="19">
        <v>0</v>
      </c>
      <c r="T180" s="19">
        <v>1</v>
      </c>
      <c r="U180" s="19">
        <v>3</v>
      </c>
      <c r="V180" s="19">
        <v>2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1">
        <f t="shared" si="2"/>
        <v>7</v>
      </c>
      <c r="AI180" s="22">
        <v>226</v>
      </c>
    </row>
    <row r="181" spans="1:35" ht="92.25" customHeight="1">
      <c r="A181" s="16" t="s">
        <v>565</v>
      </c>
      <c r="B181" s="16" t="s">
        <v>13</v>
      </c>
      <c r="C181" s="16" t="s">
        <v>566</v>
      </c>
      <c r="D181" s="16" t="s">
        <v>51</v>
      </c>
      <c r="E181" s="16" t="s">
        <v>52</v>
      </c>
      <c r="F181" s="16" t="s">
        <v>84</v>
      </c>
      <c r="G181" s="16" t="s">
        <v>54</v>
      </c>
      <c r="H181" s="16" t="s">
        <v>463</v>
      </c>
      <c r="I181" s="16" t="s">
        <v>56</v>
      </c>
      <c r="J181" s="16" t="s">
        <v>90</v>
      </c>
      <c r="K181" s="17" t="s">
        <v>63</v>
      </c>
      <c r="L181" s="18"/>
      <c r="M181" s="16" t="s">
        <v>20</v>
      </c>
      <c r="N181" s="19">
        <v>0</v>
      </c>
      <c r="O181" s="19">
        <v>0</v>
      </c>
      <c r="P181" s="19">
        <v>0</v>
      </c>
      <c r="Q181" s="19">
        <v>0</v>
      </c>
      <c r="R181" s="19">
        <v>1</v>
      </c>
      <c r="S181" s="19">
        <v>1</v>
      </c>
      <c r="T181" s="19">
        <v>1</v>
      </c>
      <c r="U181" s="19">
        <v>1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1">
        <f t="shared" si="2"/>
        <v>4</v>
      </c>
      <c r="AI181" s="22">
        <v>313</v>
      </c>
    </row>
    <row r="182" spans="1:35" ht="102.95" customHeight="1">
      <c r="A182" s="16" t="s">
        <v>567</v>
      </c>
      <c r="B182" s="16" t="s">
        <v>568</v>
      </c>
      <c r="C182" s="16" t="s">
        <v>569</v>
      </c>
      <c r="D182" s="16" t="s">
        <v>51</v>
      </c>
      <c r="E182" s="16" t="s">
        <v>52</v>
      </c>
      <c r="F182" s="16" t="s">
        <v>84</v>
      </c>
      <c r="G182" s="16" t="s">
        <v>54</v>
      </c>
      <c r="H182" s="16" t="s">
        <v>463</v>
      </c>
      <c r="I182" s="16" t="s">
        <v>66</v>
      </c>
      <c r="J182" s="16" t="s">
        <v>62</v>
      </c>
      <c r="K182" s="17" t="s">
        <v>246</v>
      </c>
      <c r="L182" s="18"/>
      <c r="M182" s="16" t="s">
        <v>20</v>
      </c>
      <c r="N182" s="19">
        <v>0</v>
      </c>
      <c r="O182" s="19">
        <v>6</v>
      </c>
      <c r="P182" s="19">
        <v>8</v>
      </c>
      <c r="Q182" s="19">
        <v>0</v>
      </c>
      <c r="R182" s="19">
        <v>0</v>
      </c>
      <c r="S182" s="19">
        <v>2</v>
      </c>
      <c r="T182" s="19">
        <v>3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1">
        <f t="shared" si="2"/>
        <v>19</v>
      </c>
      <c r="AI182" s="22">
        <v>237</v>
      </c>
    </row>
    <row r="183" spans="1:35" ht="85.5" customHeight="1">
      <c r="A183" s="16" t="s">
        <v>567</v>
      </c>
      <c r="B183" s="16" t="s">
        <v>570</v>
      </c>
      <c r="C183" s="16" t="s">
        <v>571</v>
      </c>
      <c r="D183" s="16" t="s">
        <v>51</v>
      </c>
      <c r="E183" s="16" t="s">
        <v>52</v>
      </c>
      <c r="F183" s="16" t="s">
        <v>84</v>
      </c>
      <c r="G183" s="16" t="s">
        <v>54</v>
      </c>
      <c r="H183" s="16" t="s">
        <v>463</v>
      </c>
      <c r="I183" s="16" t="s">
        <v>66</v>
      </c>
      <c r="J183" s="16" t="s">
        <v>62</v>
      </c>
      <c r="K183" s="17" t="s">
        <v>358</v>
      </c>
      <c r="L183" s="18"/>
      <c r="M183" s="16" t="s">
        <v>20</v>
      </c>
      <c r="N183" s="19">
        <v>0</v>
      </c>
      <c r="O183" s="19">
        <v>0</v>
      </c>
      <c r="P183" s="19">
        <v>0</v>
      </c>
      <c r="Q183" s="19">
        <v>10</v>
      </c>
      <c r="R183" s="19">
        <v>1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1">
        <f t="shared" si="2"/>
        <v>12</v>
      </c>
      <c r="AI183" s="22">
        <v>237</v>
      </c>
    </row>
    <row r="184" spans="1:35" ht="91.5" customHeight="1">
      <c r="A184" s="16" t="s">
        <v>567</v>
      </c>
      <c r="B184" s="16" t="s">
        <v>572</v>
      </c>
      <c r="C184" s="16" t="s">
        <v>573</v>
      </c>
      <c r="D184" s="16" t="s">
        <v>51</v>
      </c>
      <c r="E184" s="16" t="s">
        <v>52</v>
      </c>
      <c r="F184" s="16" t="s">
        <v>84</v>
      </c>
      <c r="G184" s="16" t="s">
        <v>54</v>
      </c>
      <c r="H184" s="16" t="s">
        <v>463</v>
      </c>
      <c r="I184" s="16" t="s">
        <v>66</v>
      </c>
      <c r="J184" s="16" t="s">
        <v>62</v>
      </c>
      <c r="K184" s="17" t="s">
        <v>208</v>
      </c>
      <c r="L184" s="18"/>
      <c r="M184" s="16" t="s">
        <v>20</v>
      </c>
      <c r="N184" s="19">
        <v>0</v>
      </c>
      <c r="O184" s="19">
        <v>0</v>
      </c>
      <c r="P184" s="19">
        <v>0</v>
      </c>
      <c r="Q184" s="19">
        <v>2</v>
      </c>
      <c r="R184" s="19">
        <v>1</v>
      </c>
      <c r="S184" s="19">
        <v>1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1">
        <f t="shared" si="2"/>
        <v>4</v>
      </c>
      <c r="AI184" s="22">
        <v>237</v>
      </c>
    </row>
    <row r="185" spans="1:35" ht="89.25" customHeight="1">
      <c r="A185" s="16" t="s">
        <v>574</v>
      </c>
      <c r="B185" s="16" t="s">
        <v>572</v>
      </c>
      <c r="C185" s="16" t="s">
        <v>575</v>
      </c>
      <c r="D185" s="16" t="s">
        <v>51</v>
      </c>
      <c r="E185" s="16" t="s">
        <v>52</v>
      </c>
      <c r="F185" s="16" t="s">
        <v>53</v>
      </c>
      <c r="G185" s="16" t="s">
        <v>54</v>
      </c>
      <c r="H185" s="16" t="s">
        <v>463</v>
      </c>
      <c r="I185" s="16" t="s">
        <v>66</v>
      </c>
      <c r="J185" s="16" t="s">
        <v>62</v>
      </c>
      <c r="K185" s="17" t="s">
        <v>208</v>
      </c>
      <c r="L185" s="18"/>
      <c r="M185" s="16" t="s">
        <v>20</v>
      </c>
      <c r="N185" s="19">
        <v>0</v>
      </c>
      <c r="O185" s="19">
        <v>0</v>
      </c>
      <c r="P185" s="19">
        <v>0</v>
      </c>
      <c r="Q185" s="19">
        <v>1</v>
      </c>
      <c r="R185" s="19">
        <v>1</v>
      </c>
      <c r="S185" s="19">
        <v>2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1">
        <f t="shared" si="2"/>
        <v>4</v>
      </c>
      <c r="AI185" s="22">
        <v>263</v>
      </c>
    </row>
    <row r="186" spans="1:35" ht="87.75" customHeight="1">
      <c r="A186" s="16" t="s">
        <v>574</v>
      </c>
      <c r="B186" s="16" t="s">
        <v>576</v>
      </c>
      <c r="C186" s="16" t="s">
        <v>577</v>
      </c>
      <c r="D186" s="16" t="s">
        <v>51</v>
      </c>
      <c r="E186" s="16" t="s">
        <v>52</v>
      </c>
      <c r="F186" s="16" t="s">
        <v>84</v>
      </c>
      <c r="G186" s="16" t="s">
        <v>54</v>
      </c>
      <c r="H186" s="16" t="s">
        <v>463</v>
      </c>
      <c r="I186" s="16" t="s">
        <v>66</v>
      </c>
      <c r="J186" s="16" t="s">
        <v>62</v>
      </c>
      <c r="K186" s="17" t="s">
        <v>58</v>
      </c>
      <c r="L186" s="18"/>
      <c r="M186" s="16" t="s">
        <v>20</v>
      </c>
      <c r="N186" s="19">
        <v>0</v>
      </c>
      <c r="O186" s="19">
        <v>0</v>
      </c>
      <c r="P186" s="19">
        <v>0</v>
      </c>
      <c r="Q186" s="19">
        <v>0</v>
      </c>
      <c r="R186" s="19">
        <v>1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1">
        <f t="shared" si="2"/>
        <v>2</v>
      </c>
      <c r="AI186" s="22">
        <v>263</v>
      </c>
    </row>
    <row r="187" spans="1:35" ht="102.95" customHeight="1">
      <c r="A187" s="16" t="s">
        <v>574</v>
      </c>
      <c r="B187" s="16" t="s">
        <v>578</v>
      </c>
      <c r="C187" s="16" t="s">
        <v>579</v>
      </c>
      <c r="D187" s="16" t="s">
        <v>51</v>
      </c>
      <c r="E187" s="16" t="s">
        <v>52</v>
      </c>
      <c r="F187" s="16" t="s">
        <v>84</v>
      </c>
      <c r="G187" s="16" t="s">
        <v>54</v>
      </c>
      <c r="H187" s="16" t="s">
        <v>463</v>
      </c>
      <c r="I187" s="16" t="s">
        <v>66</v>
      </c>
      <c r="J187" s="16" t="s">
        <v>62</v>
      </c>
      <c r="K187" s="17" t="s">
        <v>580</v>
      </c>
      <c r="L187" s="18"/>
      <c r="M187" s="16" t="s">
        <v>20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1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1">
        <f t="shared" si="2"/>
        <v>1</v>
      </c>
      <c r="AI187" s="22">
        <v>263</v>
      </c>
    </row>
    <row r="188" spans="1:35" ht="102.95" customHeight="1">
      <c r="A188" s="16" t="s">
        <v>581</v>
      </c>
      <c r="B188" s="16" t="s">
        <v>582</v>
      </c>
      <c r="C188" s="16" t="s">
        <v>583</v>
      </c>
      <c r="D188" s="16" t="s">
        <v>51</v>
      </c>
      <c r="E188" s="16" t="s">
        <v>52</v>
      </c>
      <c r="F188" s="16" t="s">
        <v>84</v>
      </c>
      <c r="G188" s="16" t="s">
        <v>54</v>
      </c>
      <c r="H188" s="16" t="s">
        <v>463</v>
      </c>
      <c r="I188" s="16" t="s">
        <v>56</v>
      </c>
      <c r="J188" s="16" t="s">
        <v>62</v>
      </c>
      <c r="K188" s="17" t="s">
        <v>584</v>
      </c>
      <c r="L188" s="18"/>
      <c r="M188" s="16" t="s">
        <v>20</v>
      </c>
      <c r="N188" s="19">
        <v>0</v>
      </c>
      <c r="O188" s="19">
        <v>0</v>
      </c>
      <c r="P188" s="19">
        <v>0</v>
      </c>
      <c r="Q188" s="19">
        <v>7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1">
        <f t="shared" si="2"/>
        <v>7</v>
      </c>
      <c r="AI188" s="22">
        <v>272</v>
      </c>
    </row>
    <row r="189" spans="1:35" ht="102.95" customHeight="1">
      <c r="A189" s="16" t="s">
        <v>585</v>
      </c>
      <c r="B189" s="16" t="s">
        <v>521</v>
      </c>
      <c r="C189" s="16" t="s">
        <v>586</v>
      </c>
      <c r="D189" s="16" t="s">
        <v>51</v>
      </c>
      <c r="E189" s="16" t="s">
        <v>52</v>
      </c>
      <c r="F189" s="16" t="s">
        <v>84</v>
      </c>
      <c r="G189" s="16" t="s">
        <v>54</v>
      </c>
      <c r="H189" s="16" t="s">
        <v>463</v>
      </c>
      <c r="I189" s="16" t="s">
        <v>66</v>
      </c>
      <c r="J189" s="16" t="s">
        <v>62</v>
      </c>
      <c r="K189" s="17" t="s">
        <v>587</v>
      </c>
      <c r="L189" s="18"/>
      <c r="M189" s="16" t="s">
        <v>20</v>
      </c>
      <c r="N189" s="19">
        <v>0</v>
      </c>
      <c r="O189" s="19">
        <v>0</v>
      </c>
      <c r="P189" s="19">
        <v>1</v>
      </c>
      <c r="Q189" s="19">
        <v>3</v>
      </c>
      <c r="R189" s="19">
        <v>0</v>
      </c>
      <c r="S189" s="19">
        <v>0</v>
      </c>
      <c r="T189" s="19">
        <v>1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1">
        <f t="shared" si="2"/>
        <v>5</v>
      </c>
      <c r="AI189" s="22">
        <v>284</v>
      </c>
    </row>
    <row r="190" spans="1:35" ht="102.95" customHeight="1">
      <c r="A190" s="16" t="s">
        <v>588</v>
      </c>
      <c r="B190" s="16" t="s">
        <v>589</v>
      </c>
      <c r="C190" s="16" t="s">
        <v>590</v>
      </c>
      <c r="D190" s="16" t="s">
        <v>51</v>
      </c>
      <c r="E190" s="16" t="s">
        <v>52</v>
      </c>
      <c r="F190" s="16" t="s">
        <v>84</v>
      </c>
      <c r="G190" s="16" t="s">
        <v>54</v>
      </c>
      <c r="H190" s="16" t="s">
        <v>463</v>
      </c>
      <c r="I190" s="16" t="s">
        <v>66</v>
      </c>
      <c r="J190" s="16" t="s">
        <v>591</v>
      </c>
      <c r="K190" s="17" t="s">
        <v>592</v>
      </c>
      <c r="L190" s="18"/>
      <c r="M190" s="16" t="s">
        <v>20</v>
      </c>
      <c r="N190" s="19">
        <v>0</v>
      </c>
      <c r="O190" s="19">
        <v>0</v>
      </c>
      <c r="P190" s="19">
        <v>0</v>
      </c>
      <c r="Q190" s="19">
        <v>0</v>
      </c>
      <c r="R190" s="19">
        <v>1</v>
      </c>
      <c r="S190" s="19">
        <v>4</v>
      </c>
      <c r="T190" s="19">
        <v>2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1">
        <f t="shared" si="2"/>
        <v>7</v>
      </c>
      <c r="AI190" s="22">
        <v>301</v>
      </c>
    </row>
    <row r="191" spans="1:35" ht="102.95" customHeight="1">
      <c r="A191" s="16" t="s">
        <v>593</v>
      </c>
      <c r="B191" s="16" t="s">
        <v>13</v>
      </c>
      <c r="C191" s="16" t="s">
        <v>594</v>
      </c>
      <c r="D191" s="16" t="s">
        <v>51</v>
      </c>
      <c r="E191" s="16" t="s">
        <v>52</v>
      </c>
      <c r="F191" s="16" t="s">
        <v>84</v>
      </c>
      <c r="G191" s="16" t="s">
        <v>54</v>
      </c>
      <c r="H191" s="16" t="s">
        <v>463</v>
      </c>
      <c r="I191" s="16" t="s">
        <v>66</v>
      </c>
      <c r="J191" s="16" t="s">
        <v>595</v>
      </c>
      <c r="K191" s="17" t="s">
        <v>63</v>
      </c>
      <c r="L191" s="18"/>
      <c r="M191" s="16" t="s">
        <v>20</v>
      </c>
      <c r="N191" s="19">
        <v>0</v>
      </c>
      <c r="O191" s="19">
        <v>0</v>
      </c>
      <c r="P191" s="19">
        <v>0</v>
      </c>
      <c r="Q191" s="19">
        <v>1</v>
      </c>
      <c r="R191" s="19">
        <v>1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1">
        <f t="shared" si="2"/>
        <v>3</v>
      </c>
      <c r="AI191" s="22">
        <v>414</v>
      </c>
    </row>
    <row r="192" spans="1:35" ht="87" customHeight="1">
      <c r="A192" s="16" t="s">
        <v>596</v>
      </c>
      <c r="B192" s="16" t="s">
        <v>597</v>
      </c>
      <c r="C192" s="16" t="s">
        <v>598</v>
      </c>
      <c r="D192" s="16" t="s">
        <v>51</v>
      </c>
      <c r="E192" s="16" t="s">
        <v>52</v>
      </c>
      <c r="F192" s="16" t="s">
        <v>53</v>
      </c>
      <c r="G192" s="16" t="s">
        <v>54</v>
      </c>
      <c r="H192" s="16" t="s">
        <v>463</v>
      </c>
      <c r="I192" s="16" t="s">
        <v>56</v>
      </c>
      <c r="J192" s="16" t="s">
        <v>151</v>
      </c>
      <c r="K192" s="17" t="s">
        <v>208</v>
      </c>
      <c r="L192" s="18"/>
      <c r="M192" s="16" t="s">
        <v>20</v>
      </c>
      <c r="N192" s="19">
        <v>0</v>
      </c>
      <c r="O192" s="19">
        <v>0</v>
      </c>
      <c r="P192" s="19">
        <v>5</v>
      </c>
      <c r="Q192" s="19">
        <v>5</v>
      </c>
      <c r="R192" s="19">
        <v>0</v>
      </c>
      <c r="S192" s="19">
        <v>1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1">
        <f t="shared" si="2"/>
        <v>11</v>
      </c>
      <c r="AI192" s="22">
        <v>646</v>
      </c>
    </row>
    <row r="193" spans="1:35" ht="102.95" customHeight="1">
      <c r="A193" s="16" t="s">
        <v>599</v>
      </c>
      <c r="B193" s="16" t="s">
        <v>13</v>
      </c>
      <c r="C193" s="16" t="s">
        <v>600</v>
      </c>
      <c r="D193" s="16" t="s">
        <v>51</v>
      </c>
      <c r="E193" s="16" t="s">
        <v>52</v>
      </c>
      <c r="F193" s="16" t="s">
        <v>53</v>
      </c>
      <c r="G193" s="16" t="s">
        <v>54</v>
      </c>
      <c r="H193" s="16" t="s">
        <v>463</v>
      </c>
      <c r="I193" s="16" t="s">
        <v>66</v>
      </c>
      <c r="J193" s="16" t="s">
        <v>62</v>
      </c>
      <c r="K193" s="17" t="s">
        <v>63</v>
      </c>
      <c r="L193" s="18"/>
      <c r="M193" s="16" t="s">
        <v>20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2</v>
      </c>
      <c r="T193" s="19">
        <v>3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21">
        <f t="shared" si="2"/>
        <v>5</v>
      </c>
      <c r="AI193" s="22">
        <v>490</v>
      </c>
    </row>
    <row r="194" spans="1:35" ht="102.95" customHeight="1">
      <c r="A194" s="16" t="s">
        <v>601</v>
      </c>
      <c r="B194" s="16" t="s">
        <v>602</v>
      </c>
      <c r="C194" s="16" t="s">
        <v>603</v>
      </c>
      <c r="D194" s="16" t="s">
        <v>51</v>
      </c>
      <c r="E194" s="16" t="s">
        <v>52</v>
      </c>
      <c r="F194" s="16" t="s">
        <v>53</v>
      </c>
      <c r="G194" s="16" t="s">
        <v>54</v>
      </c>
      <c r="H194" s="16" t="s">
        <v>463</v>
      </c>
      <c r="I194" s="16" t="s">
        <v>66</v>
      </c>
      <c r="J194" s="16" t="s">
        <v>62</v>
      </c>
      <c r="K194" s="17" t="s">
        <v>294</v>
      </c>
      <c r="L194" s="18"/>
      <c r="M194" s="16" t="s">
        <v>20</v>
      </c>
      <c r="N194" s="19">
        <v>0</v>
      </c>
      <c r="O194" s="19">
        <v>0</v>
      </c>
      <c r="P194" s="19">
        <v>0</v>
      </c>
      <c r="Q194" s="19">
        <v>7</v>
      </c>
      <c r="R194" s="19">
        <v>1</v>
      </c>
      <c r="S194" s="19">
        <v>3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21">
        <f t="shared" si="2"/>
        <v>11</v>
      </c>
      <c r="AI194" s="22">
        <v>403</v>
      </c>
    </row>
    <row r="195" spans="1:35" ht="102.95" customHeight="1">
      <c r="A195" s="16" t="s">
        <v>604</v>
      </c>
      <c r="B195" s="16" t="s">
        <v>605</v>
      </c>
      <c r="C195" s="16" t="s">
        <v>606</v>
      </c>
      <c r="D195" s="16" t="s">
        <v>51</v>
      </c>
      <c r="E195" s="16" t="s">
        <v>52</v>
      </c>
      <c r="F195" s="16" t="s">
        <v>84</v>
      </c>
      <c r="G195" s="16" t="s">
        <v>54</v>
      </c>
      <c r="H195" s="16" t="s">
        <v>463</v>
      </c>
      <c r="I195" s="16" t="s">
        <v>66</v>
      </c>
      <c r="J195" s="16" t="s">
        <v>62</v>
      </c>
      <c r="K195" s="17" t="s">
        <v>607</v>
      </c>
      <c r="L195" s="18"/>
      <c r="M195" s="16" t="s">
        <v>20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2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1">
        <f t="shared" si="2"/>
        <v>2</v>
      </c>
      <c r="AI195" s="22">
        <v>336</v>
      </c>
    </row>
    <row r="196" spans="1:35" ht="102.95" customHeight="1">
      <c r="A196" s="16" t="s">
        <v>608</v>
      </c>
      <c r="B196" s="16" t="s">
        <v>609</v>
      </c>
      <c r="C196" s="16" t="s">
        <v>610</v>
      </c>
      <c r="D196" s="16" t="s">
        <v>51</v>
      </c>
      <c r="E196" s="16" t="s">
        <v>52</v>
      </c>
      <c r="F196" s="16" t="s">
        <v>84</v>
      </c>
      <c r="G196" s="16" t="s">
        <v>54</v>
      </c>
      <c r="H196" s="16" t="s">
        <v>463</v>
      </c>
      <c r="I196" s="16" t="s">
        <v>66</v>
      </c>
      <c r="J196" s="16" t="s">
        <v>611</v>
      </c>
      <c r="K196" s="17" t="s">
        <v>612</v>
      </c>
      <c r="L196" s="18"/>
      <c r="M196" s="16" t="s">
        <v>20</v>
      </c>
      <c r="N196" s="19">
        <v>0</v>
      </c>
      <c r="O196" s="19">
        <v>1</v>
      </c>
      <c r="P196" s="19">
        <v>1</v>
      </c>
      <c r="Q196" s="19">
        <v>2</v>
      </c>
      <c r="R196" s="19">
        <v>0</v>
      </c>
      <c r="S196" s="19">
        <v>1</v>
      </c>
      <c r="T196" s="19">
        <v>2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1">
        <f t="shared" si="2"/>
        <v>7</v>
      </c>
      <c r="AI196" s="22">
        <v>374</v>
      </c>
    </row>
    <row r="197" spans="1:35" ht="102.95" customHeight="1">
      <c r="A197" s="16" t="s">
        <v>613</v>
      </c>
      <c r="B197" s="16" t="s">
        <v>614</v>
      </c>
      <c r="C197" s="16" t="s">
        <v>615</v>
      </c>
      <c r="D197" s="16" t="s">
        <v>51</v>
      </c>
      <c r="E197" s="16" t="s">
        <v>52</v>
      </c>
      <c r="F197" s="16" t="s">
        <v>84</v>
      </c>
      <c r="G197" s="16" t="s">
        <v>54</v>
      </c>
      <c r="H197" s="16" t="s">
        <v>463</v>
      </c>
      <c r="I197" s="16" t="s">
        <v>66</v>
      </c>
      <c r="J197" s="16" t="s">
        <v>62</v>
      </c>
      <c r="K197" s="17" t="s">
        <v>616</v>
      </c>
      <c r="L197" s="18"/>
      <c r="M197" s="16" t="s">
        <v>20</v>
      </c>
      <c r="N197" s="19">
        <v>0</v>
      </c>
      <c r="O197" s="19">
        <v>0</v>
      </c>
      <c r="P197" s="19">
        <v>6</v>
      </c>
      <c r="Q197" s="19">
        <v>0</v>
      </c>
      <c r="R197" s="19">
        <v>0</v>
      </c>
      <c r="S197" s="19">
        <v>2</v>
      </c>
      <c r="T197" s="19">
        <v>3</v>
      </c>
      <c r="U197" s="19">
        <v>4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1">
        <f t="shared" si="2"/>
        <v>15</v>
      </c>
      <c r="AI197" s="22">
        <v>345</v>
      </c>
    </row>
    <row r="198" spans="1:35" ht="102.95" customHeight="1">
      <c r="A198" s="16" t="s">
        <v>617</v>
      </c>
      <c r="B198" s="16" t="s">
        <v>618</v>
      </c>
      <c r="C198" s="16" t="s">
        <v>619</v>
      </c>
      <c r="D198" s="16" t="s">
        <v>51</v>
      </c>
      <c r="E198" s="16" t="s">
        <v>52</v>
      </c>
      <c r="F198" s="16" t="s">
        <v>84</v>
      </c>
      <c r="G198" s="16" t="s">
        <v>54</v>
      </c>
      <c r="H198" s="16" t="s">
        <v>463</v>
      </c>
      <c r="I198" s="16" t="s">
        <v>66</v>
      </c>
      <c r="J198" s="16" t="s">
        <v>62</v>
      </c>
      <c r="K198" s="17" t="s">
        <v>620</v>
      </c>
      <c r="L198" s="18"/>
      <c r="M198" s="16" t="s">
        <v>20</v>
      </c>
      <c r="N198" s="19">
        <v>0</v>
      </c>
      <c r="O198" s="19">
        <v>0</v>
      </c>
      <c r="P198" s="19">
        <v>0</v>
      </c>
      <c r="Q198" s="19">
        <v>1</v>
      </c>
      <c r="R198" s="19">
        <v>2</v>
      </c>
      <c r="S198" s="19">
        <v>1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1">
        <f t="shared" ref="AH198:AH261" si="3">SUM(N198:AG198)</f>
        <v>4</v>
      </c>
      <c r="AI198" s="22">
        <v>403</v>
      </c>
    </row>
    <row r="199" spans="1:35" ht="102.95" customHeight="1">
      <c r="A199" s="16" t="s">
        <v>621</v>
      </c>
      <c r="B199" s="16" t="s">
        <v>618</v>
      </c>
      <c r="C199" s="16" t="s">
        <v>622</v>
      </c>
      <c r="D199" s="16" t="s">
        <v>51</v>
      </c>
      <c r="E199" s="16" t="s">
        <v>52</v>
      </c>
      <c r="F199" s="16" t="s">
        <v>53</v>
      </c>
      <c r="G199" s="16" t="s">
        <v>54</v>
      </c>
      <c r="H199" s="16" t="s">
        <v>463</v>
      </c>
      <c r="I199" s="16" t="s">
        <v>56</v>
      </c>
      <c r="J199" s="16" t="s">
        <v>62</v>
      </c>
      <c r="K199" s="17" t="s">
        <v>620</v>
      </c>
      <c r="L199" s="18"/>
      <c r="M199" s="16" t="s">
        <v>20</v>
      </c>
      <c r="N199" s="19">
        <v>0</v>
      </c>
      <c r="O199" s="19">
        <v>0</v>
      </c>
      <c r="P199" s="19">
        <v>0</v>
      </c>
      <c r="Q199" s="19">
        <v>0</v>
      </c>
      <c r="R199" s="19">
        <v>3</v>
      </c>
      <c r="S199" s="19">
        <v>4</v>
      </c>
      <c r="T199" s="19">
        <v>2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1">
        <f t="shared" si="3"/>
        <v>9</v>
      </c>
      <c r="AI199" s="22">
        <v>403</v>
      </c>
    </row>
    <row r="200" spans="1:35" ht="102.95" customHeight="1">
      <c r="A200" s="16" t="s">
        <v>623</v>
      </c>
      <c r="B200" s="16" t="s">
        <v>156</v>
      </c>
      <c r="C200" s="16" t="s">
        <v>624</v>
      </c>
      <c r="D200" s="16" t="s">
        <v>51</v>
      </c>
      <c r="E200" s="16" t="s">
        <v>52</v>
      </c>
      <c r="F200" s="16" t="s">
        <v>53</v>
      </c>
      <c r="G200" s="16" t="s">
        <v>54</v>
      </c>
      <c r="H200" s="16" t="s">
        <v>463</v>
      </c>
      <c r="I200" s="16" t="s">
        <v>66</v>
      </c>
      <c r="J200" s="16" t="s">
        <v>62</v>
      </c>
      <c r="K200" s="17" t="s">
        <v>71</v>
      </c>
      <c r="L200" s="18"/>
      <c r="M200" s="16" t="s">
        <v>20</v>
      </c>
      <c r="N200" s="19">
        <v>0</v>
      </c>
      <c r="O200" s="19">
        <v>0</v>
      </c>
      <c r="P200" s="19">
        <v>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1">
        <f t="shared" si="3"/>
        <v>1</v>
      </c>
      <c r="AI200" s="22">
        <v>443</v>
      </c>
    </row>
    <row r="201" spans="1:35" ht="102.95" customHeight="1">
      <c r="A201" s="16" t="s">
        <v>625</v>
      </c>
      <c r="B201" s="16" t="s">
        <v>626</v>
      </c>
      <c r="C201" s="16" t="s">
        <v>627</v>
      </c>
      <c r="D201" s="16" t="s">
        <v>51</v>
      </c>
      <c r="E201" s="16" t="s">
        <v>52</v>
      </c>
      <c r="F201" s="16" t="s">
        <v>53</v>
      </c>
      <c r="G201" s="16" t="s">
        <v>54</v>
      </c>
      <c r="H201" s="16" t="s">
        <v>463</v>
      </c>
      <c r="I201" s="16" t="s">
        <v>56</v>
      </c>
      <c r="J201" s="16" t="s">
        <v>628</v>
      </c>
      <c r="K201" s="17" t="s">
        <v>629</v>
      </c>
      <c r="L201" s="18"/>
      <c r="M201" s="16" t="s">
        <v>20</v>
      </c>
      <c r="N201" s="19">
        <v>0</v>
      </c>
      <c r="O201" s="19">
        <v>0</v>
      </c>
      <c r="P201" s="19">
        <v>1</v>
      </c>
      <c r="Q201" s="19">
        <v>2</v>
      </c>
      <c r="R201" s="19">
        <v>1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1">
        <f t="shared" si="3"/>
        <v>4</v>
      </c>
      <c r="AI201" s="22">
        <v>258</v>
      </c>
    </row>
    <row r="202" spans="1:35" ht="103.5" customHeight="1">
      <c r="A202" s="16" t="s">
        <v>630</v>
      </c>
      <c r="B202" s="16" t="s">
        <v>631</v>
      </c>
      <c r="C202" s="16" t="s">
        <v>632</v>
      </c>
      <c r="D202" s="16" t="s">
        <v>51</v>
      </c>
      <c r="E202" s="16" t="s">
        <v>52</v>
      </c>
      <c r="F202" s="16" t="s">
        <v>84</v>
      </c>
      <c r="G202" s="16" t="s">
        <v>54</v>
      </c>
      <c r="H202" s="16" t="s">
        <v>463</v>
      </c>
      <c r="I202" s="16" t="s">
        <v>56</v>
      </c>
      <c r="J202" s="16" t="s">
        <v>62</v>
      </c>
      <c r="K202" s="17" t="s">
        <v>329</v>
      </c>
      <c r="L202" s="18"/>
      <c r="M202" s="16" t="s">
        <v>20</v>
      </c>
      <c r="N202" s="19">
        <v>0</v>
      </c>
      <c r="O202" s="19">
        <v>1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1">
        <f t="shared" si="3"/>
        <v>1</v>
      </c>
      <c r="AI202" s="22">
        <v>287</v>
      </c>
    </row>
    <row r="203" spans="1:35" ht="102.95" customHeight="1">
      <c r="A203" s="16" t="s">
        <v>633</v>
      </c>
      <c r="B203" s="16" t="s">
        <v>13</v>
      </c>
      <c r="C203" s="16" t="s">
        <v>634</v>
      </c>
      <c r="D203" s="16" t="s">
        <v>51</v>
      </c>
      <c r="E203" s="16" t="s">
        <v>52</v>
      </c>
      <c r="F203" s="16" t="s">
        <v>53</v>
      </c>
      <c r="G203" s="16" t="s">
        <v>54</v>
      </c>
      <c r="H203" s="16" t="s">
        <v>463</v>
      </c>
      <c r="I203" s="16" t="s">
        <v>66</v>
      </c>
      <c r="J203" s="16" t="s">
        <v>62</v>
      </c>
      <c r="K203" s="17" t="s">
        <v>63</v>
      </c>
      <c r="L203" s="18"/>
      <c r="M203" s="16" t="s">
        <v>20</v>
      </c>
      <c r="N203" s="19">
        <v>0</v>
      </c>
      <c r="O203" s="19">
        <v>0</v>
      </c>
      <c r="P203" s="19">
        <v>1</v>
      </c>
      <c r="Q203" s="19">
        <v>1</v>
      </c>
      <c r="R203" s="19">
        <v>0</v>
      </c>
      <c r="S203" s="19">
        <v>2</v>
      </c>
      <c r="T203" s="19">
        <v>1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1">
        <f t="shared" si="3"/>
        <v>5</v>
      </c>
      <c r="AI203" s="22">
        <v>301</v>
      </c>
    </row>
    <row r="204" spans="1:35" ht="102.95" customHeight="1">
      <c r="A204" s="16" t="s">
        <v>635</v>
      </c>
      <c r="B204" s="16" t="s">
        <v>636</v>
      </c>
      <c r="C204" s="16" t="s">
        <v>637</v>
      </c>
      <c r="D204" s="16" t="s">
        <v>51</v>
      </c>
      <c r="E204" s="16" t="s">
        <v>52</v>
      </c>
      <c r="F204" s="16" t="s">
        <v>53</v>
      </c>
      <c r="G204" s="16" t="s">
        <v>54</v>
      </c>
      <c r="H204" s="16" t="s">
        <v>463</v>
      </c>
      <c r="I204" s="16" t="s">
        <v>66</v>
      </c>
      <c r="J204" s="16" t="s">
        <v>62</v>
      </c>
      <c r="K204" s="17" t="s">
        <v>498</v>
      </c>
      <c r="L204" s="18"/>
      <c r="M204" s="16" t="s">
        <v>20</v>
      </c>
      <c r="N204" s="19">
        <v>0</v>
      </c>
      <c r="O204" s="19">
        <v>0</v>
      </c>
      <c r="P204" s="19">
        <v>2</v>
      </c>
      <c r="Q204" s="19">
        <v>0</v>
      </c>
      <c r="R204" s="19">
        <v>1</v>
      </c>
      <c r="S204" s="19">
        <v>1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1">
        <f t="shared" si="3"/>
        <v>4</v>
      </c>
      <c r="AI204" s="22">
        <v>252</v>
      </c>
    </row>
    <row r="205" spans="1:35" ht="102.95" customHeight="1">
      <c r="A205" s="16" t="s">
        <v>638</v>
      </c>
      <c r="B205" s="16" t="s">
        <v>169</v>
      </c>
      <c r="C205" s="16" t="s">
        <v>639</v>
      </c>
      <c r="D205" s="16" t="s">
        <v>51</v>
      </c>
      <c r="E205" s="16" t="s">
        <v>52</v>
      </c>
      <c r="F205" s="16" t="s">
        <v>53</v>
      </c>
      <c r="G205" s="16" t="s">
        <v>54</v>
      </c>
      <c r="H205" s="16" t="s">
        <v>463</v>
      </c>
      <c r="I205" s="16" t="s">
        <v>66</v>
      </c>
      <c r="J205" s="16" t="s">
        <v>57</v>
      </c>
      <c r="K205" s="17" t="s">
        <v>71</v>
      </c>
      <c r="L205" s="18"/>
      <c r="M205" s="16" t="s">
        <v>20</v>
      </c>
      <c r="N205" s="19">
        <v>0</v>
      </c>
      <c r="O205" s="19">
        <v>0</v>
      </c>
      <c r="P205" s="19">
        <v>4</v>
      </c>
      <c r="Q205" s="19">
        <v>0</v>
      </c>
      <c r="R205" s="19">
        <v>0</v>
      </c>
      <c r="S205" s="19">
        <v>2</v>
      </c>
      <c r="T205" s="19">
        <v>2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1">
        <f t="shared" si="3"/>
        <v>8</v>
      </c>
      <c r="AI205" s="22">
        <v>374</v>
      </c>
    </row>
    <row r="206" spans="1:35" ht="102.95" customHeight="1">
      <c r="A206" s="16" t="s">
        <v>638</v>
      </c>
      <c r="B206" s="16" t="s">
        <v>13</v>
      </c>
      <c r="C206" s="16" t="s">
        <v>640</v>
      </c>
      <c r="D206" s="16" t="s">
        <v>51</v>
      </c>
      <c r="E206" s="16" t="s">
        <v>52</v>
      </c>
      <c r="F206" s="16" t="s">
        <v>53</v>
      </c>
      <c r="G206" s="16" t="s">
        <v>54</v>
      </c>
      <c r="H206" s="16" t="s">
        <v>463</v>
      </c>
      <c r="I206" s="16" t="s">
        <v>66</v>
      </c>
      <c r="J206" s="16" t="s">
        <v>57</v>
      </c>
      <c r="K206" s="17" t="s">
        <v>63</v>
      </c>
      <c r="L206" s="18"/>
      <c r="M206" s="16" t="s">
        <v>20</v>
      </c>
      <c r="N206" s="19">
        <v>0</v>
      </c>
      <c r="O206" s="19">
        <v>0</v>
      </c>
      <c r="P206" s="19">
        <v>0</v>
      </c>
      <c r="Q206" s="19">
        <v>0</v>
      </c>
      <c r="R206" s="19">
        <v>1</v>
      </c>
      <c r="S206" s="19">
        <v>0</v>
      </c>
      <c r="T206" s="19">
        <v>4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1">
        <f t="shared" si="3"/>
        <v>5</v>
      </c>
      <c r="AI206" s="22">
        <v>374</v>
      </c>
    </row>
    <row r="207" spans="1:35" ht="102.95" customHeight="1">
      <c r="A207" s="16" t="s">
        <v>641</v>
      </c>
      <c r="B207" s="16" t="s">
        <v>13</v>
      </c>
      <c r="C207" s="16" t="s">
        <v>642</v>
      </c>
      <c r="D207" s="16" t="s">
        <v>51</v>
      </c>
      <c r="E207" s="16" t="s">
        <v>52</v>
      </c>
      <c r="F207" s="16" t="s">
        <v>53</v>
      </c>
      <c r="G207" s="16" t="s">
        <v>54</v>
      </c>
      <c r="H207" s="16" t="s">
        <v>463</v>
      </c>
      <c r="I207" s="16" t="s">
        <v>56</v>
      </c>
      <c r="J207" s="16" t="s">
        <v>57</v>
      </c>
      <c r="K207" s="17" t="s">
        <v>63</v>
      </c>
      <c r="L207" s="18"/>
      <c r="M207" s="16" t="s">
        <v>20</v>
      </c>
      <c r="N207" s="19">
        <v>0</v>
      </c>
      <c r="O207" s="19">
        <v>0</v>
      </c>
      <c r="P207" s="19">
        <v>0</v>
      </c>
      <c r="Q207" s="19">
        <v>6</v>
      </c>
      <c r="R207" s="19">
        <v>1</v>
      </c>
      <c r="S207" s="19">
        <v>1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21">
        <f t="shared" si="3"/>
        <v>8</v>
      </c>
      <c r="AI207" s="22">
        <v>301</v>
      </c>
    </row>
    <row r="208" spans="1:35" ht="102.95" customHeight="1">
      <c r="A208" s="16" t="s">
        <v>643</v>
      </c>
      <c r="B208" s="16" t="s">
        <v>644</v>
      </c>
      <c r="C208" s="16" t="s">
        <v>645</v>
      </c>
      <c r="D208" s="16" t="s">
        <v>51</v>
      </c>
      <c r="E208" s="16" t="s">
        <v>52</v>
      </c>
      <c r="F208" s="16" t="s">
        <v>53</v>
      </c>
      <c r="G208" s="16" t="s">
        <v>54</v>
      </c>
      <c r="H208" s="16" t="s">
        <v>463</v>
      </c>
      <c r="I208" s="16" t="s">
        <v>66</v>
      </c>
      <c r="J208" s="16" t="s">
        <v>646</v>
      </c>
      <c r="K208" s="17" t="s">
        <v>647</v>
      </c>
      <c r="L208" s="18"/>
      <c r="M208" s="16" t="s">
        <v>20</v>
      </c>
      <c r="N208" s="19">
        <v>0</v>
      </c>
      <c r="O208" s="19">
        <v>0</v>
      </c>
      <c r="P208" s="19">
        <v>0</v>
      </c>
      <c r="Q208" s="19">
        <v>0</v>
      </c>
      <c r="R208" s="19">
        <v>1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1">
        <f t="shared" si="3"/>
        <v>1</v>
      </c>
      <c r="AI208" s="22">
        <v>333</v>
      </c>
    </row>
    <row r="209" spans="1:35" ht="102.95" customHeight="1">
      <c r="A209" s="16" t="s">
        <v>648</v>
      </c>
      <c r="B209" s="16" t="s">
        <v>13</v>
      </c>
      <c r="C209" s="16" t="s">
        <v>649</v>
      </c>
      <c r="D209" s="16" t="s">
        <v>51</v>
      </c>
      <c r="E209" s="16" t="s">
        <v>52</v>
      </c>
      <c r="F209" s="16" t="s">
        <v>53</v>
      </c>
      <c r="G209" s="16" t="s">
        <v>54</v>
      </c>
      <c r="H209" s="16" t="s">
        <v>463</v>
      </c>
      <c r="I209" s="16" t="s">
        <v>66</v>
      </c>
      <c r="J209" s="16" t="s">
        <v>62</v>
      </c>
      <c r="K209" s="17" t="s">
        <v>63</v>
      </c>
      <c r="L209" s="18"/>
      <c r="M209" s="16" t="s">
        <v>20</v>
      </c>
      <c r="N209" s="19">
        <v>0</v>
      </c>
      <c r="O209" s="19">
        <v>0</v>
      </c>
      <c r="P209" s="19">
        <v>0</v>
      </c>
      <c r="Q209" s="19">
        <v>1</v>
      </c>
      <c r="R209" s="19">
        <v>0</v>
      </c>
      <c r="S209" s="19">
        <v>1</v>
      </c>
      <c r="T209" s="19">
        <v>1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1">
        <f t="shared" si="3"/>
        <v>3</v>
      </c>
      <c r="AI209" s="22">
        <v>490</v>
      </c>
    </row>
    <row r="210" spans="1:35" ht="102.95" customHeight="1">
      <c r="A210" s="16" t="s">
        <v>650</v>
      </c>
      <c r="B210" s="16" t="s">
        <v>651</v>
      </c>
      <c r="C210" s="16" t="s">
        <v>652</v>
      </c>
      <c r="D210" s="16" t="s">
        <v>51</v>
      </c>
      <c r="E210" s="16" t="s">
        <v>52</v>
      </c>
      <c r="F210" s="16" t="s">
        <v>53</v>
      </c>
      <c r="G210" s="16" t="s">
        <v>54</v>
      </c>
      <c r="H210" s="16" t="s">
        <v>463</v>
      </c>
      <c r="I210" s="16" t="s">
        <v>66</v>
      </c>
      <c r="J210" s="16" t="s">
        <v>62</v>
      </c>
      <c r="K210" s="17" t="s">
        <v>208</v>
      </c>
      <c r="L210" s="18"/>
      <c r="M210" s="16" t="s">
        <v>20</v>
      </c>
      <c r="N210" s="19">
        <v>0</v>
      </c>
      <c r="O210" s="19">
        <v>0</v>
      </c>
      <c r="P210" s="19">
        <v>0</v>
      </c>
      <c r="Q210" s="19">
        <v>1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1">
        <f t="shared" si="3"/>
        <v>1</v>
      </c>
      <c r="AI210" s="22">
        <v>263</v>
      </c>
    </row>
    <row r="211" spans="1:35" ht="102.95" customHeight="1">
      <c r="A211" s="16" t="s">
        <v>653</v>
      </c>
      <c r="B211" s="16" t="s">
        <v>651</v>
      </c>
      <c r="C211" s="16" t="s">
        <v>654</v>
      </c>
      <c r="D211" s="16" t="s">
        <v>51</v>
      </c>
      <c r="E211" s="16" t="s">
        <v>52</v>
      </c>
      <c r="F211" s="16" t="s">
        <v>53</v>
      </c>
      <c r="G211" s="16" t="s">
        <v>54</v>
      </c>
      <c r="H211" s="16" t="s">
        <v>463</v>
      </c>
      <c r="I211" s="16" t="s">
        <v>56</v>
      </c>
      <c r="J211" s="16" t="s">
        <v>62</v>
      </c>
      <c r="K211" s="17" t="s">
        <v>208</v>
      </c>
      <c r="L211" s="18"/>
      <c r="M211" s="16" t="s">
        <v>20</v>
      </c>
      <c r="N211" s="19">
        <v>0</v>
      </c>
      <c r="O211" s="19">
        <v>0</v>
      </c>
      <c r="P211" s="19">
        <v>0</v>
      </c>
      <c r="Q211" s="19">
        <v>2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1">
        <f t="shared" si="3"/>
        <v>2</v>
      </c>
      <c r="AI211" s="22">
        <v>263</v>
      </c>
    </row>
    <row r="212" spans="1:35" ht="102.95" customHeight="1">
      <c r="A212" s="16" t="s">
        <v>655</v>
      </c>
      <c r="B212" s="16" t="s">
        <v>656</v>
      </c>
      <c r="C212" s="16" t="s">
        <v>657</v>
      </c>
      <c r="D212" s="16" t="s">
        <v>51</v>
      </c>
      <c r="E212" s="16" t="s">
        <v>52</v>
      </c>
      <c r="F212" s="16" t="s">
        <v>53</v>
      </c>
      <c r="G212" s="16" t="s">
        <v>54</v>
      </c>
      <c r="H212" s="16" t="s">
        <v>463</v>
      </c>
      <c r="I212" s="16" t="s">
        <v>66</v>
      </c>
      <c r="J212" s="16" t="s">
        <v>658</v>
      </c>
      <c r="K212" s="17" t="s">
        <v>63</v>
      </c>
      <c r="L212" s="18"/>
      <c r="M212" s="16" t="s">
        <v>20</v>
      </c>
      <c r="N212" s="19">
        <v>0</v>
      </c>
      <c r="O212" s="19">
        <v>0</v>
      </c>
      <c r="P212" s="19">
        <v>0</v>
      </c>
      <c r="Q212" s="19">
        <v>11</v>
      </c>
      <c r="R212" s="19">
        <v>1</v>
      </c>
      <c r="S212" s="19">
        <v>0</v>
      </c>
      <c r="T212" s="19">
        <v>0</v>
      </c>
      <c r="U212" s="19">
        <v>1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1">
        <f t="shared" si="3"/>
        <v>13</v>
      </c>
      <c r="AI212" s="22">
        <v>287</v>
      </c>
    </row>
    <row r="213" spans="1:35" ht="102.95" customHeight="1">
      <c r="A213" s="16" t="s">
        <v>659</v>
      </c>
      <c r="B213" s="16" t="s">
        <v>286</v>
      </c>
      <c r="C213" s="16" t="s">
        <v>660</v>
      </c>
      <c r="D213" s="16" t="s">
        <v>51</v>
      </c>
      <c r="E213" s="16" t="s">
        <v>52</v>
      </c>
      <c r="F213" s="16" t="s">
        <v>53</v>
      </c>
      <c r="G213" s="16" t="s">
        <v>54</v>
      </c>
      <c r="H213" s="16" t="s">
        <v>463</v>
      </c>
      <c r="I213" s="16" t="s">
        <v>66</v>
      </c>
      <c r="J213" s="16" t="s">
        <v>245</v>
      </c>
      <c r="K213" s="17" t="s">
        <v>63</v>
      </c>
      <c r="L213" s="18"/>
      <c r="M213" s="16" t="s">
        <v>20</v>
      </c>
      <c r="N213" s="19">
        <v>0</v>
      </c>
      <c r="O213" s="19">
        <v>29</v>
      </c>
      <c r="P213" s="19">
        <v>37</v>
      </c>
      <c r="Q213" s="19">
        <v>33</v>
      </c>
      <c r="R213" s="19">
        <v>6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1">
        <f t="shared" si="3"/>
        <v>105</v>
      </c>
      <c r="AI213" s="22">
        <v>226</v>
      </c>
    </row>
    <row r="214" spans="1:35" ht="102.95" customHeight="1">
      <c r="A214" s="16" t="s">
        <v>661</v>
      </c>
      <c r="B214" s="16" t="s">
        <v>286</v>
      </c>
      <c r="C214" s="16" t="s">
        <v>662</v>
      </c>
      <c r="D214" s="16" t="s">
        <v>51</v>
      </c>
      <c r="E214" s="16" t="s">
        <v>52</v>
      </c>
      <c r="F214" s="16" t="s">
        <v>53</v>
      </c>
      <c r="G214" s="16" t="s">
        <v>54</v>
      </c>
      <c r="H214" s="16" t="s">
        <v>463</v>
      </c>
      <c r="I214" s="16" t="s">
        <v>56</v>
      </c>
      <c r="J214" s="16" t="s">
        <v>245</v>
      </c>
      <c r="K214" s="17" t="s">
        <v>63</v>
      </c>
      <c r="L214" s="18"/>
      <c r="M214" s="16" t="s">
        <v>20</v>
      </c>
      <c r="N214" s="19">
        <v>0</v>
      </c>
      <c r="O214" s="19">
        <v>0</v>
      </c>
      <c r="P214" s="19">
        <v>0</v>
      </c>
      <c r="Q214" s="19">
        <v>6</v>
      </c>
      <c r="R214" s="19">
        <v>1</v>
      </c>
      <c r="S214" s="19">
        <v>0</v>
      </c>
      <c r="T214" s="19">
        <v>1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1">
        <f t="shared" si="3"/>
        <v>8</v>
      </c>
      <c r="AI214" s="22">
        <v>226</v>
      </c>
    </row>
    <row r="215" spans="1:35" ht="102.95" customHeight="1">
      <c r="A215" s="16" t="s">
        <v>663</v>
      </c>
      <c r="B215" s="16" t="s">
        <v>547</v>
      </c>
      <c r="C215" s="16" t="s">
        <v>664</v>
      </c>
      <c r="D215" s="16" t="s">
        <v>51</v>
      </c>
      <c r="E215" s="16" t="s">
        <v>52</v>
      </c>
      <c r="F215" s="16" t="s">
        <v>61</v>
      </c>
      <c r="G215" s="16" t="s">
        <v>54</v>
      </c>
      <c r="H215" s="16" t="s">
        <v>463</v>
      </c>
      <c r="I215" s="16" t="s">
        <v>56</v>
      </c>
      <c r="J215" s="16" t="s">
        <v>62</v>
      </c>
      <c r="K215" s="17" t="s">
        <v>208</v>
      </c>
      <c r="L215" s="18"/>
      <c r="M215" s="16" t="s">
        <v>20</v>
      </c>
      <c r="N215" s="19">
        <v>0</v>
      </c>
      <c r="O215" s="19">
        <v>0</v>
      </c>
      <c r="P215" s="19">
        <v>0</v>
      </c>
      <c r="Q215" s="19">
        <v>0</v>
      </c>
      <c r="R215" s="19">
        <v>1</v>
      </c>
      <c r="S215" s="19">
        <v>0</v>
      </c>
      <c r="T215" s="19">
        <v>1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1">
        <f t="shared" si="3"/>
        <v>2</v>
      </c>
      <c r="AI215" s="22">
        <v>252</v>
      </c>
    </row>
    <row r="216" spans="1:35" ht="99" customHeight="1">
      <c r="A216" s="16" t="s">
        <v>665</v>
      </c>
      <c r="B216" s="16" t="s">
        <v>666</v>
      </c>
      <c r="C216" s="16" t="s">
        <v>667</v>
      </c>
      <c r="D216" s="16" t="s">
        <v>51</v>
      </c>
      <c r="E216" s="16" t="s">
        <v>52</v>
      </c>
      <c r="F216" s="16" t="s">
        <v>84</v>
      </c>
      <c r="G216" s="16" t="s">
        <v>54</v>
      </c>
      <c r="H216" s="16" t="s">
        <v>463</v>
      </c>
      <c r="I216" s="16" t="s">
        <v>66</v>
      </c>
      <c r="J216" s="16" t="s">
        <v>62</v>
      </c>
      <c r="K216" s="17" t="s">
        <v>58</v>
      </c>
      <c r="L216" s="18"/>
      <c r="M216" s="16" t="s">
        <v>20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2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1">
        <f t="shared" si="3"/>
        <v>2</v>
      </c>
      <c r="AI216" s="22">
        <v>258</v>
      </c>
    </row>
    <row r="217" spans="1:35" ht="98.25" customHeight="1">
      <c r="A217" s="16" t="s">
        <v>668</v>
      </c>
      <c r="B217" s="16" t="s">
        <v>669</v>
      </c>
      <c r="C217" s="16" t="s">
        <v>670</v>
      </c>
      <c r="D217" s="16" t="s">
        <v>51</v>
      </c>
      <c r="E217" s="16" t="s">
        <v>52</v>
      </c>
      <c r="F217" s="16" t="s">
        <v>84</v>
      </c>
      <c r="G217" s="16" t="s">
        <v>54</v>
      </c>
      <c r="H217" s="16" t="s">
        <v>463</v>
      </c>
      <c r="I217" s="16" t="s">
        <v>56</v>
      </c>
      <c r="J217" s="16" t="s">
        <v>62</v>
      </c>
      <c r="K217" s="17" t="s">
        <v>246</v>
      </c>
      <c r="L217" s="18"/>
      <c r="M217" s="16" t="s">
        <v>20</v>
      </c>
      <c r="N217" s="19">
        <v>0</v>
      </c>
      <c r="O217" s="19">
        <v>1</v>
      </c>
      <c r="P217" s="19">
        <v>0</v>
      </c>
      <c r="Q217" s="19">
        <v>1</v>
      </c>
      <c r="R217" s="19">
        <v>2</v>
      </c>
      <c r="S217" s="19">
        <v>0</v>
      </c>
      <c r="T217" s="19">
        <v>2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1">
        <f t="shared" si="3"/>
        <v>6</v>
      </c>
      <c r="AI217" s="22">
        <v>258</v>
      </c>
    </row>
    <row r="218" spans="1:35" ht="89.25" customHeight="1">
      <c r="A218" s="16" t="s">
        <v>668</v>
      </c>
      <c r="B218" s="16" t="s">
        <v>666</v>
      </c>
      <c r="C218" s="16" t="s">
        <v>671</v>
      </c>
      <c r="D218" s="16" t="s">
        <v>51</v>
      </c>
      <c r="E218" s="16" t="s">
        <v>52</v>
      </c>
      <c r="F218" s="16" t="s">
        <v>84</v>
      </c>
      <c r="G218" s="16" t="s">
        <v>54</v>
      </c>
      <c r="H218" s="16" t="s">
        <v>463</v>
      </c>
      <c r="I218" s="16" t="s">
        <v>56</v>
      </c>
      <c r="J218" s="16" t="s">
        <v>62</v>
      </c>
      <c r="K218" s="17" t="s">
        <v>58</v>
      </c>
      <c r="L218" s="18"/>
      <c r="M218" s="16" t="s">
        <v>20</v>
      </c>
      <c r="N218" s="19">
        <v>0</v>
      </c>
      <c r="O218" s="19">
        <v>0</v>
      </c>
      <c r="P218" s="19">
        <v>1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1">
        <f t="shared" si="3"/>
        <v>1</v>
      </c>
      <c r="AI218" s="22">
        <v>258</v>
      </c>
    </row>
    <row r="219" spans="1:35" ht="102.95" customHeight="1">
      <c r="A219" s="16" t="s">
        <v>672</v>
      </c>
      <c r="B219" s="16" t="s">
        <v>673</v>
      </c>
      <c r="C219" s="16" t="s">
        <v>674</v>
      </c>
      <c r="D219" s="16" t="s">
        <v>51</v>
      </c>
      <c r="E219" s="16" t="s">
        <v>52</v>
      </c>
      <c r="F219" s="16" t="s">
        <v>53</v>
      </c>
      <c r="G219" s="16" t="s">
        <v>54</v>
      </c>
      <c r="H219" s="16" t="s">
        <v>463</v>
      </c>
      <c r="I219" s="16" t="s">
        <v>66</v>
      </c>
      <c r="J219" s="16" t="s">
        <v>675</v>
      </c>
      <c r="K219" s="17" t="s">
        <v>676</v>
      </c>
      <c r="L219" s="18"/>
      <c r="M219" s="16" t="s">
        <v>20</v>
      </c>
      <c r="N219" s="19">
        <v>0</v>
      </c>
      <c r="O219" s="19">
        <v>0</v>
      </c>
      <c r="P219" s="19">
        <v>1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1">
        <f t="shared" si="3"/>
        <v>1</v>
      </c>
      <c r="AI219" s="22">
        <v>403</v>
      </c>
    </row>
    <row r="220" spans="1:35" ht="102.95" customHeight="1">
      <c r="A220" s="16" t="s">
        <v>677</v>
      </c>
      <c r="B220" s="16" t="s">
        <v>678</v>
      </c>
      <c r="C220" s="16" t="s">
        <v>679</v>
      </c>
      <c r="D220" s="16" t="s">
        <v>51</v>
      </c>
      <c r="E220" s="16" t="s">
        <v>52</v>
      </c>
      <c r="F220" s="16" t="s">
        <v>53</v>
      </c>
      <c r="G220" s="16" t="s">
        <v>54</v>
      </c>
      <c r="H220" s="16" t="s">
        <v>463</v>
      </c>
      <c r="I220" s="16" t="s">
        <v>66</v>
      </c>
      <c r="J220" s="16" t="s">
        <v>62</v>
      </c>
      <c r="K220" s="17" t="s">
        <v>680</v>
      </c>
      <c r="L220" s="18"/>
      <c r="M220" s="16" t="s">
        <v>20</v>
      </c>
      <c r="N220" s="19">
        <v>0</v>
      </c>
      <c r="O220" s="19">
        <v>0</v>
      </c>
      <c r="P220" s="19">
        <v>0</v>
      </c>
      <c r="Q220" s="19">
        <v>1</v>
      </c>
      <c r="R220" s="19">
        <v>1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1">
        <f t="shared" si="3"/>
        <v>2</v>
      </c>
      <c r="AI220" s="22">
        <v>345</v>
      </c>
    </row>
    <row r="221" spans="1:35" ht="102.95" customHeight="1">
      <c r="A221" s="16" t="s">
        <v>681</v>
      </c>
      <c r="B221" s="16" t="s">
        <v>678</v>
      </c>
      <c r="C221" s="16" t="s">
        <v>682</v>
      </c>
      <c r="D221" s="16" t="s">
        <v>51</v>
      </c>
      <c r="E221" s="16" t="s">
        <v>52</v>
      </c>
      <c r="F221" s="16" t="s">
        <v>53</v>
      </c>
      <c r="G221" s="16" t="s">
        <v>54</v>
      </c>
      <c r="H221" s="16" t="s">
        <v>463</v>
      </c>
      <c r="I221" s="16" t="s">
        <v>56</v>
      </c>
      <c r="J221" s="16" t="s">
        <v>62</v>
      </c>
      <c r="K221" s="17" t="s">
        <v>680</v>
      </c>
      <c r="L221" s="18"/>
      <c r="M221" s="16" t="s">
        <v>20</v>
      </c>
      <c r="N221" s="19">
        <v>0</v>
      </c>
      <c r="O221" s="19">
        <v>1</v>
      </c>
      <c r="P221" s="19">
        <v>0</v>
      </c>
      <c r="Q221" s="19">
        <v>1</v>
      </c>
      <c r="R221" s="19">
        <v>2</v>
      </c>
      <c r="S221" s="19">
        <v>1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1">
        <f t="shared" si="3"/>
        <v>5</v>
      </c>
      <c r="AI221" s="22">
        <v>345</v>
      </c>
    </row>
    <row r="222" spans="1:35" ht="102.95" customHeight="1">
      <c r="A222" s="16" t="s">
        <v>683</v>
      </c>
      <c r="B222" s="16" t="s">
        <v>13</v>
      </c>
      <c r="C222" s="16" t="s">
        <v>684</v>
      </c>
      <c r="D222" s="16" t="s">
        <v>51</v>
      </c>
      <c r="E222" s="16" t="s">
        <v>52</v>
      </c>
      <c r="F222" s="16" t="s">
        <v>53</v>
      </c>
      <c r="G222" s="16" t="s">
        <v>54</v>
      </c>
      <c r="H222" s="16" t="s">
        <v>463</v>
      </c>
      <c r="I222" s="16" t="s">
        <v>56</v>
      </c>
      <c r="J222" s="16" t="s">
        <v>62</v>
      </c>
      <c r="K222" s="17" t="s">
        <v>63</v>
      </c>
      <c r="L222" s="18"/>
      <c r="M222" s="16" t="s">
        <v>20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1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1">
        <f t="shared" si="3"/>
        <v>1</v>
      </c>
      <c r="AI222" s="22">
        <v>269</v>
      </c>
    </row>
    <row r="223" spans="1:35" ht="102.95" customHeight="1">
      <c r="A223" s="16" t="s">
        <v>685</v>
      </c>
      <c r="B223" s="16" t="s">
        <v>686</v>
      </c>
      <c r="C223" s="16" t="s">
        <v>687</v>
      </c>
      <c r="D223" s="16" t="s">
        <v>51</v>
      </c>
      <c r="E223" s="16" t="s">
        <v>52</v>
      </c>
      <c r="F223" s="16" t="s">
        <v>53</v>
      </c>
      <c r="G223" s="16" t="s">
        <v>54</v>
      </c>
      <c r="H223" s="16" t="s">
        <v>463</v>
      </c>
      <c r="I223" s="16" t="s">
        <v>56</v>
      </c>
      <c r="J223" s="16" t="s">
        <v>62</v>
      </c>
      <c r="K223" s="17" t="s">
        <v>688</v>
      </c>
      <c r="L223" s="18"/>
      <c r="M223" s="16" t="s">
        <v>20</v>
      </c>
      <c r="N223" s="19">
        <v>0</v>
      </c>
      <c r="O223" s="19">
        <v>0</v>
      </c>
      <c r="P223" s="19">
        <v>0</v>
      </c>
      <c r="Q223" s="19">
        <v>3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1">
        <f t="shared" si="3"/>
        <v>3</v>
      </c>
      <c r="AI223" s="22">
        <v>287</v>
      </c>
    </row>
    <row r="224" spans="1:35" ht="102.95" customHeight="1">
      <c r="A224" s="16" t="s">
        <v>689</v>
      </c>
      <c r="B224" s="16" t="s">
        <v>576</v>
      </c>
      <c r="C224" s="16" t="s">
        <v>690</v>
      </c>
      <c r="D224" s="16" t="s">
        <v>51</v>
      </c>
      <c r="E224" s="16" t="s">
        <v>52</v>
      </c>
      <c r="F224" s="16" t="s">
        <v>84</v>
      </c>
      <c r="G224" s="16" t="s">
        <v>54</v>
      </c>
      <c r="H224" s="16" t="s">
        <v>463</v>
      </c>
      <c r="I224" s="16" t="s">
        <v>66</v>
      </c>
      <c r="J224" s="16" t="s">
        <v>62</v>
      </c>
      <c r="K224" s="17" t="s">
        <v>58</v>
      </c>
      <c r="L224" s="18"/>
      <c r="M224" s="16" t="s">
        <v>20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1</v>
      </c>
      <c r="T224" s="19">
        <v>1</v>
      </c>
      <c r="U224" s="19">
        <v>1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1">
        <f t="shared" si="3"/>
        <v>3</v>
      </c>
      <c r="AI224" s="22">
        <v>237</v>
      </c>
    </row>
    <row r="225" spans="1:35" ht="102.95" customHeight="1">
      <c r="A225" s="16" t="s">
        <v>689</v>
      </c>
      <c r="B225" s="16" t="s">
        <v>691</v>
      </c>
      <c r="C225" s="16" t="s">
        <v>692</v>
      </c>
      <c r="D225" s="16" t="s">
        <v>51</v>
      </c>
      <c r="E225" s="16" t="s">
        <v>52</v>
      </c>
      <c r="F225" s="16" t="s">
        <v>84</v>
      </c>
      <c r="G225" s="16" t="s">
        <v>54</v>
      </c>
      <c r="H225" s="16" t="s">
        <v>463</v>
      </c>
      <c r="I225" s="16" t="s">
        <v>66</v>
      </c>
      <c r="J225" s="16" t="s">
        <v>62</v>
      </c>
      <c r="K225" s="17" t="s">
        <v>208</v>
      </c>
      <c r="L225" s="18"/>
      <c r="M225" s="16" t="s">
        <v>20</v>
      </c>
      <c r="N225" s="19">
        <v>0</v>
      </c>
      <c r="O225" s="19">
        <v>0</v>
      </c>
      <c r="P225" s="19">
        <v>0</v>
      </c>
      <c r="Q225" s="19">
        <v>1</v>
      </c>
      <c r="R225" s="19">
        <v>1</v>
      </c>
      <c r="S225" s="19">
        <v>1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1">
        <f t="shared" si="3"/>
        <v>3</v>
      </c>
      <c r="AI225" s="22">
        <v>237</v>
      </c>
    </row>
    <row r="226" spans="1:35" ht="102.95" customHeight="1">
      <c r="A226" s="16" t="s">
        <v>689</v>
      </c>
      <c r="B226" s="16" t="s">
        <v>129</v>
      </c>
      <c r="C226" s="16" t="s">
        <v>693</v>
      </c>
      <c r="D226" s="16" t="s">
        <v>51</v>
      </c>
      <c r="E226" s="16" t="s">
        <v>52</v>
      </c>
      <c r="F226" s="16" t="s">
        <v>84</v>
      </c>
      <c r="G226" s="16" t="s">
        <v>54</v>
      </c>
      <c r="H226" s="16" t="s">
        <v>463</v>
      </c>
      <c r="I226" s="16" t="s">
        <v>66</v>
      </c>
      <c r="J226" s="16" t="s">
        <v>62</v>
      </c>
      <c r="K226" s="17" t="s">
        <v>131</v>
      </c>
      <c r="L226" s="18"/>
      <c r="M226" s="16" t="s">
        <v>20</v>
      </c>
      <c r="N226" s="19">
        <v>0</v>
      </c>
      <c r="O226" s="19">
        <v>0</v>
      </c>
      <c r="P226" s="19">
        <v>1</v>
      </c>
      <c r="Q226" s="19">
        <v>0</v>
      </c>
      <c r="R226" s="19">
        <v>0</v>
      </c>
      <c r="S226" s="19">
        <v>1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1">
        <f t="shared" si="3"/>
        <v>2</v>
      </c>
      <c r="AI226" s="22">
        <v>237</v>
      </c>
    </row>
    <row r="227" spans="1:35" ht="102.95" customHeight="1">
      <c r="A227" s="16" t="s">
        <v>689</v>
      </c>
      <c r="B227" s="16" t="s">
        <v>68</v>
      </c>
      <c r="C227" s="16" t="s">
        <v>694</v>
      </c>
      <c r="D227" s="16" t="s">
        <v>51</v>
      </c>
      <c r="E227" s="16" t="s">
        <v>52</v>
      </c>
      <c r="F227" s="16" t="s">
        <v>84</v>
      </c>
      <c r="G227" s="16" t="s">
        <v>54</v>
      </c>
      <c r="H227" s="16" t="s">
        <v>463</v>
      </c>
      <c r="I227" s="16" t="s">
        <v>66</v>
      </c>
      <c r="J227" s="16" t="s">
        <v>62</v>
      </c>
      <c r="K227" s="17" t="s">
        <v>125</v>
      </c>
      <c r="L227" s="18"/>
      <c r="M227" s="16" t="s">
        <v>20</v>
      </c>
      <c r="N227" s="19">
        <v>0</v>
      </c>
      <c r="O227" s="19">
        <v>0</v>
      </c>
      <c r="P227" s="19">
        <v>0</v>
      </c>
      <c r="Q227" s="19">
        <v>0</v>
      </c>
      <c r="R227" s="19">
        <v>1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1">
        <f t="shared" si="3"/>
        <v>1</v>
      </c>
      <c r="AI227" s="22">
        <v>237</v>
      </c>
    </row>
    <row r="228" spans="1:35" ht="102.95" customHeight="1">
      <c r="A228" s="16" t="s">
        <v>689</v>
      </c>
      <c r="B228" s="16" t="s">
        <v>695</v>
      </c>
      <c r="C228" s="16" t="s">
        <v>696</v>
      </c>
      <c r="D228" s="16" t="s">
        <v>51</v>
      </c>
      <c r="E228" s="16" t="s">
        <v>52</v>
      </c>
      <c r="F228" s="16" t="s">
        <v>84</v>
      </c>
      <c r="G228" s="16" t="s">
        <v>54</v>
      </c>
      <c r="H228" s="16" t="s">
        <v>463</v>
      </c>
      <c r="I228" s="16" t="s">
        <v>66</v>
      </c>
      <c r="J228" s="16" t="s">
        <v>62</v>
      </c>
      <c r="K228" s="17" t="s">
        <v>498</v>
      </c>
      <c r="L228" s="18"/>
      <c r="M228" s="16" t="s">
        <v>20</v>
      </c>
      <c r="N228" s="19">
        <v>0</v>
      </c>
      <c r="O228" s="19">
        <v>0</v>
      </c>
      <c r="P228" s="19">
        <v>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1">
        <f t="shared" si="3"/>
        <v>1</v>
      </c>
      <c r="AI228" s="22">
        <v>237</v>
      </c>
    </row>
    <row r="229" spans="1:35" ht="102.95" customHeight="1">
      <c r="A229" s="16" t="s">
        <v>689</v>
      </c>
      <c r="B229" s="16" t="s">
        <v>697</v>
      </c>
      <c r="C229" s="16" t="s">
        <v>698</v>
      </c>
      <c r="D229" s="16" t="s">
        <v>51</v>
      </c>
      <c r="E229" s="16" t="s">
        <v>52</v>
      </c>
      <c r="F229" s="16" t="s">
        <v>84</v>
      </c>
      <c r="G229" s="16" t="s">
        <v>54</v>
      </c>
      <c r="H229" s="16" t="s">
        <v>463</v>
      </c>
      <c r="I229" s="16" t="s">
        <v>66</v>
      </c>
      <c r="J229" s="16" t="s">
        <v>62</v>
      </c>
      <c r="K229" s="17" t="s">
        <v>91</v>
      </c>
      <c r="L229" s="18"/>
      <c r="M229" s="16" t="s">
        <v>20</v>
      </c>
      <c r="N229" s="19">
        <v>0</v>
      </c>
      <c r="O229" s="19">
        <v>1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1">
        <f t="shared" si="3"/>
        <v>1</v>
      </c>
      <c r="AI229" s="22">
        <v>237</v>
      </c>
    </row>
    <row r="230" spans="1:35" ht="102.95" customHeight="1">
      <c r="A230" s="16" t="s">
        <v>699</v>
      </c>
      <c r="B230" s="16" t="s">
        <v>576</v>
      </c>
      <c r="C230" s="16" t="s">
        <v>700</v>
      </c>
      <c r="D230" s="16" t="s">
        <v>51</v>
      </c>
      <c r="E230" s="16" t="s">
        <v>52</v>
      </c>
      <c r="F230" s="16" t="s">
        <v>53</v>
      </c>
      <c r="G230" s="16" t="s">
        <v>54</v>
      </c>
      <c r="H230" s="16" t="s">
        <v>463</v>
      </c>
      <c r="I230" s="16" t="s">
        <v>56</v>
      </c>
      <c r="J230" s="16" t="s">
        <v>62</v>
      </c>
      <c r="K230" s="17" t="s">
        <v>58</v>
      </c>
      <c r="L230" s="18"/>
      <c r="M230" s="16" t="s">
        <v>20</v>
      </c>
      <c r="N230" s="19">
        <v>0</v>
      </c>
      <c r="O230" s="19">
        <v>0</v>
      </c>
      <c r="P230" s="19">
        <v>0</v>
      </c>
      <c r="Q230" s="19">
        <v>2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1">
        <f t="shared" si="3"/>
        <v>2</v>
      </c>
      <c r="AI230" s="22">
        <v>237</v>
      </c>
    </row>
    <row r="231" spans="1:35" ht="102.95" customHeight="1">
      <c r="A231" s="16" t="s">
        <v>699</v>
      </c>
      <c r="B231" s="16" t="s">
        <v>129</v>
      </c>
      <c r="C231" s="16" t="s">
        <v>701</v>
      </c>
      <c r="D231" s="16" t="s">
        <v>51</v>
      </c>
      <c r="E231" s="16" t="s">
        <v>52</v>
      </c>
      <c r="F231" s="16" t="s">
        <v>84</v>
      </c>
      <c r="G231" s="16" t="s">
        <v>54</v>
      </c>
      <c r="H231" s="16" t="s">
        <v>463</v>
      </c>
      <c r="I231" s="16" t="s">
        <v>56</v>
      </c>
      <c r="J231" s="16" t="s">
        <v>62</v>
      </c>
      <c r="K231" s="17" t="s">
        <v>131</v>
      </c>
      <c r="L231" s="18"/>
      <c r="M231" s="16" t="s">
        <v>20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1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1">
        <f t="shared" si="3"/>
        <v>1</v>
      </c>
      <c r="AI231" s="22">
        <v>237</v>
      </c>
    </row>
    <row r="232" spans="1:35" ht="102.95" customHeight="1">
      <c r="A232" s="16" t="s">
        <v>702</v>
      </c>
      <c r="B232" s="16" t="s">
        <v>703</v>
      </c>
      <c r="C232" s="16" t="s">
        <v>704</v>
      </c>
      <c r="D232" s="16" t="s">
        <v>51</v>
      </c>
      <c r="E232" s="16" t="s">
        <v>52</v>
      </c>
      <c r="F232" s="16" t="s">
        <v>84</v>
      </c>
      <c r="G232" s="16" t="s">
        <v>54</v>
      </c>
      <c r="H232" s="16" t="s">
        <v>463</v>
      </c>
      <c r="I232" s="16" t="s">
        <v>66</v>
      </c>
      <c r="J232" s="16" t="s">
        <v>62</v>
      </c>
      <c r="K232" s="17" t="s">
        <v>705</v>
      </c>
      <c r="L232" s="18"/>
      <c r="M232" s="16" t="s">
        <v>20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2</v>
      </c>
      <c r="T232" s="19">
        <v>1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1">
        <f t="shared" si="3"/>
        <v>3</v>
      </c>
      <c r="AI232" s="22">
        <v>246</v>
      </c>
    </row>
    <row r="233" spans="1:35" ht="102.95" customHeight="1">
      <c r="A233" s="16" t="s">
        <v>706</v>
      </c>
      <c r="B233" s="16" t="s">
        <v>129</v>
      </c>
      <c r="C233" s="16" t="s">
        <v>707</v>
      </c>
      <c r="D233" s="16" t="s">
        <v>51</v>
      </c>
      <c r="E233" s="16" t="s">
        <v>52</v>
      </c>
      <c r="F233" s="16" t="s">
        <v>84</v>
      </c>
      <c r="G233" s="16" t="s">
        <v>54</v>
      </c>
      <c r="H233" s="16" t="s">
        <v>463</v>
      </c>
      <c r="I233" s="16" t="s">
        <v>66</v>
      </c>
      <c r="J233" s="16" t="s">
        <v>62</v>
      </c>
      <c r="K233" s="17" t="s">
        <v>708</v>
      </c>
      <c r="L233" s="18"/>
      <c r="M233" s="16" t="s">
        <v>20</v>
      </c>
      <c r="N233" s="19">
        <v>0</v>
      </c>
      <c r="O233" s="19">
        <v>0</v>
      </c>
      <c r="P233" s="19">
        <v>0</v>
      </c>
      <c r="Q233" s="19">
        <v>2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1">
        <f t="shared" si="3"/>
        <v>2</v>
      </c>
      <c r="AI233" s="22">
        <v>304</v>
      </c>
    </row>
    <row r="234" spans="1:35" ht="102.95" customHeight="1">
      <c r="A234" s="16" t="s">
        <v>709</v>
      </c>
      <c r="B234" s="16" t="s">
        <v>129</v>
      </c>
      <c r="C234" s="16" t="s">
        <v>710</v>
      </c>
      <c r="D234" s="16" t="s">
        <v>51</v>
      </c>
      <c r="E234" s="16" t="s">
        <v>52</v>
      </c>
      <c r="F234" s="16" t="s">
        <v>84</v>
      </c>
      <c r="G234" s="16" t="s">
        <v>54</v>
      </c>
      <c r="H234" s="16" t="s">
        <v>463</v>
      </c>
      <c r="I234" s="16" t="s">
        <v>56</v>
      </c>
      <c r="J234" s="16" t="s">
        <v>62</v>
      </c>
      <c r="K234" s="17" t="s">
        <v>708</v>
      </c>
      <c r="L234" s="18"/>
      <c r="M234" s="16" t="s">
        <v>20</v>
      </c>
      <c r="N234" s="19">
        <v>0</v>
      </c>
      <c r="O234" s="19">
        <v>0</v>
      </c>
      <c r="P234" s="19">
        <v>1</v>
      </c>
      <c r="Q234" s="19">
        <v>0</v>
      </c>
      <c r="R234" s="19">
        <v>1</v>
      </c>
      <c r="S234" s="19">
        <v>2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1">
        <f t="shared" si="3"/>
        <v>4</v>
      </c>
      <c r="AI234" s="22">
        <v>304</v>
      </c>
    </row>
    <row r="235" spans="1:35" ht="102.95" customHeight="1">
      <c r="A235" s="16" t="s">
        <v>711</v>
      </c>
      <c r="B235" s="16" t="s">
        <v>712</v>
      </c>
      <c r="C235" s="16" t="s">
        <v>713</v>
      </c>
      <c r="D235" s="16" t="s">
        <v>51</v>
      </c>
      <c r="E235" s="16" t="s">
        <v>52</v>
      </c>
      <c r="F235" s="16" t="s">
        <v>84</v>
      </c>
      <c r="G235" s="16" t="s">
        <v>54</v>
      </c>
      <c r="H235" s="16" t="s">
        <v>463</v>
      </c>
      <c r="I235" s="16" t="s">
        <v>66</v>
      </c>
      <c r="J235" s="16" t="s">
        <v>62</v>
      </c>
      <c r="K235" s="17" t="s">
        <v>714</v>
      </c>
      <c r="L235" s="18"/>
      <c r="M235" s="16" t="s">
        <v>20</v>
      </c>
      <c r="N235" s="19">
        <v>0</v>
      </c>
      <c r="O235" s="19">
        <v>0</v>
      </c>
      <c r="P235" s="19">
        <v>0</v>
      </c>
      <c r="Q235" s="19">
        <v>2</v>
      </c>
      <c r="R235" s="19">
        <v>0</v>
      </c>
      <c r="S235" s="19">
        <v>0</v>
      </c>
      <c r="T235" s="19">
        <v>0</v>
      </c>
      <c r="U235" s="19">
        <v>1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1">
        <f t="shared" si="3"/>
        <v>3</v>
      </c>
      <c r="AI235" s="22">
        <v>246</v>
      </c>
    </row>
    <row r="236" spans="1:35" ht="102.95" customHeight="1">
      <c r="A236" s="16" t="s">
        <v>715</v>
      </c>
      <c r="B236" s="16" t="s">
        <v>716</v>
      </c>
      <c r="C236" s="16" t="s">
        <v>717</v>
      </c>
      <c r="D236" s="16" t="s">
        <v>51</v>
      </c>
      <c r="E236" s="16" t="s">
        <v>52</v>
      </c>
      <c r="F236" s="16" t="s">
        <v>61</v>
      </c>
      <c r="G236" s="16" t="s">
        <v>54</v>
      </c>
      <c r="H236" s="16" t="s">
        <v>463</v>
      </c>
      <c r="I236" s="16" t="s">
        <v>66</v>
      </c>
      <c r="J236" s="16" t="s">
        <v>62</v>
      </c>
      <c r="K236" s="17" t="s">
        <v>718</v>
      </c>
      <c r="L236" s="18"/>
      <c r="M236" s="16" t="s">
        <v>20</v>
      </c>
      <c r="N236" s="19">
        <v>0</v>
      </c>
      <c r="O236" s="19">
        <v>0</v>
      </c>
      <c r="P236" s="19">
        <v>0</v>
      </c>
      <c r="Q236" s="19">
        <v>0</v>
      </c>
      <c r="R236" s="19">
        <v>1</v>
      </c>
      <c r="S236" s="19">
        <v>2</v>
      </c>
      <c r="T236" s="19">
        <v>0</v>
      </c>
      <c r="U236" s="19">
        <v>1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1">
        <f t="shared" si="3"/>
        <v>4</v>
      </c>
      <c r="AI236" s="22">
        <v>255</v>
      </c>
    </row>
    <row r="237" spans="1:35" ht="102.95" customHeight="1">
      <c r="A237" s="16" t="s">
        <v>715</v>
      </c>
      <c r="B237" s="16" t="s">
        <v>719</v>
      </c>
      <c r="C237" s="16" t="s">
        <v>720</v>
      </c>
      <c r="D237" s="16" t="s">
        <v>51</v>
      </c>
      <c r="E237" s="16" t="s">
        <v>52</v>
      </c>
      <c r="F237" s="16" t="s">
        <v>61</v>
      </c>
      <c r="G237" s="16" t="s">
        <v>54</v>
      </c>
      <c r="H237" s="16" t="s">
        <v>463</v>
      </c>
      <c r="I237" s="16" t="s">
        <v>66</v>
      </c>
      <c r="J237" s="16" t="s">
        <v>62</v>
      </c>
      <c r="K237" s="17" t="s">
        <v>333</v>
      </c>
      <c r="L237" s="18"/>
      <c r="M237" s="16" t="s">
        <v>20</v>
      </c>
      <c r="N237" s="19">
        <v>0</v>
      </c>
      <c r="O237" s="19">
        <v>0</v>
      </c>
      <c r="P237" s="19">
        <v>0</v>
      </c>
      <c r="Q237" s="19">
        <v>1</v>
      </c>
      <c r="R237" s="19">
        <v>1</v>
      </c>
      <c r="S237" s="19">
        <v>1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1">
        <f t="shared" si="3"/>
        <v>3</v>
      </c>
      <c r="AI237" s="22">
        <v>255</v>
      </c>
    </row>
    <row r="238" spans="1:35" ht="102.95" customHeight="1">
      <c r="A238" s="16" t="s">
        <v>721</v>
      </c>
      <c r="B238" s="16" t="s">
        <v>716</v>
      </c>
      <c r="C238" s="16" t="s">
        <v>722</v>
      </c>
      <c r="D238" s="16" t="s">
        <v>51</v>
      </c>
      <c r="E238" s="16" t="s">
        <v>52</v>
      </c>
      <c r="F238" s="16" t="s">
        <v>53</v>
      </c>
      <c r="G238" s="16" t="s">
        <v>54</v>
      </c>
      <c r="H238" s="16" t="s">
        <v>463</v>
      </c>
      <c r="I238" s="16" t="s">
        <v>56</v>
      </c>
      <c r="J238" s="16" t="s">
        <v>62</v>
      </c>
      <c r="K238" s="17" t="s">
        <v>718</v>
      </c>
      <c r="L238" s="18"/>
      <c r="M238" s="16" t="s">
        <v>20</v>
      </c>
      <c r="N238" s="19">
        <v>0</v>
      </c>
      <c r="O238" s="19">
        <v>0</v>
      </c>
      <c r="P238" s="19">
        <v>0</v>
      </c>
      <c r="Q238" s="19">
        <v>2</v>
      </c>
      <c r="R238" s="19">
        <v>0</v>
      </c>
      <c r="S238" s="19">
        <v>1</v>
      </c>
      <c r="T238" s="19">
        <v>1</v>
      </c>
      <c r="U238" s="19">
        <v>1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1">
        <f t="shared" si="3"/>
        <v>5</v>
      </c>
      <c r="AI238" s="22">
        <v>255</v>
      </c>
    </row>
    <row r="239" spans="1:35" ht="102.95" customHeight="1">
      <c r="A239" s="16" t="s">
        <v>723</v>
      </c>
      <c r="B239" s="16" t="s">
        <v>13</v>
      </c>
      <c r="C239" s="16" t="s">
        <v>724</v>
      </c>
      <c r="D239" s="16" t="s">
        <v>51</v>
      </c>
      <c r="E239" s="16" t="s">
        <v>52</v>
      </c>
      <c r="F239" s="16" t="s">
        <v>53</v>
      </c>
      <c r="G239" s="16" t="s">
        <v>54</v>
      </c>
      <c r="H239" s="16" t="s">
        <v>463</v>
      </c>
      <c r="I239" s="16" t="s">
        <v>66</v>
      </c>
      <c r="J239" s="16" t="s">
        <v>62</v>
      </c>
      <c r="K239" s="17" t="s">
        <v>63</v>
      </c>
      <c r="L239" s="18"/>
      <c r="M239" s="16" t="s">
        <v>20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1</v>
      </c>
      <c r="U239" s="19">
        <v>1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1">
        <f t="shared" si="3"/>
        <v>2</v>
      </c>
      <c r="AI239" s="22">
        <v>304</v>
      </c>
    </row>
    <row r="240" spans="1:35" ht="102.95" customHeight="1">
      <c r="A240" s="16" t="s">
        <v>725</v>
      </c>
      <c r="B240" s="16" t="s">
        <v>13</v>
      </c>
      <c r="C240" s="16" t="s">
        <v>726</v>
      </c>
      <c r="D240" s="16" t="s">
        <v>51</v>
      </c>
      <c r="E240" s="16" t="s">
        <v>52</v>
      </c>
      <c r="F240" s="16" t="s">
        <v>53</v>
      </c>
      <c r="G240" s="16" t="s">
        <v>54</v>
      </c>
      <c r="H240" s="16" t="s">
        <v>463</v>
      </c>
      <c r="I240" s="16" t="s">
        <v>56</v>
      </c>
      <c r="J240" s="16" t="s">
        <v>62</v>
      </c>
      <c r="K240" s="17" t="s">
        <v>63</v>
      </c>
      <c r="L240" s="18"/>
      <c r="M240" s="16" t="s">
        <v>20</v>
      </c>
      <c r="N240" s="19">
        <v>0</v>
      </c>
      <c r="O240" s="19">
        <v>0</v>
      </c>
      <c r="P240" s="19">
        <v>0</v>
      </c>
      <c r="Q240" s="19">
        <v>2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1">
        <f t="shared" si="3"/>
        <v>2</v>
      </c>
      <c r="AI240" s="22">
        <v>304</v>
      </c>
    </row>
    <row r="241" spans="1:35" ht="102.95" customHeight="1">
      <c r="A241" s="16" t="s">
        <v>727</v>
      </c>
      <c r="B241" s="16" t="s">
        <v>189</v>
      </c>
      <c r="C241" s="16" t="s">
        <v>728</v>
      </c>
      <c r="D241" s="16" t="s">
        <v>51</v>
      </c>
      <c r="E241" s="16" t="s">
        <v>52</v>
      </c>
      <c r="F241" s="16" t="s">
        <v>84</v>
      </c>
      <c r="G241" s="16" t="s">
        <v>54</v>
      </c>
      <c r="H241" s="16" t="s">
        <v>463</v>
      </c>
      <c r="I241" s="16" t="s">
        <v>66</v>
      </c>
      <c r="J241" s="16" t="s">
        <v>62</v>
      </c>
      <c r="K241" s="17" t="s">
        <v>191</v>
      </c>
      <c r="L241" s="18"/>
      <c r="M241" s="16" t="s">
        <v>20</v>
      </c>
      <c r="N241" s="19">
        <v>0</v>
      </c>
      <c r="O241" s="19">
        <v>0</v>
      </c>
      <c r="P241" s="19">
        <v>0</v>
      </c>
      <c r="Q241" s="19">
        <v>1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1">
        <f t="shared" si="3"/>
        <v>1</v>
      </c>
      <c r="AI241" s="22">
        <v>304</v>
      </c>
    </row>
    <row r="242" spans="1:35" ht="102.95" customHeight="1">
      <c r="A242" s="16" t="s">
        <v>729</v>
      </c>
      <c r="B242" s="16" t="s">
        <v>730</v>
      </c>
      <c r="C242" s="16" t="s">
        <v>731</v>
      </c>
      <c r="D242" s="16" t="s">
        <v>51</v>
      </c>
      <c r="E242" s="16" t="s">
        <v>52</v>
      </c>
      <c r="F242" s="16" t="s">
        <v>84</v>
      </c>
      <c r="G242" s="16" t="s">
        <v>54</v>
      </c>
      <c r="H242" s="16" t="s">
        <v>463</v>
      </c>
      <c r="I242" s="16" t="s">
        <v>66</v>
      </c>
      <c r="J242" s="16" t="s">
        <v>62</v>
      </c>
      <c r="K242" s="17" t="s">
        <v>333</v>
      </c>
      <c r="L242" s="18"/>
      <c r="M242" s="16" t="s">
        <v>20</v>
      </c>
      <c r="N242" s="19">
        <v>0</v>
      </c>
      <c r="O242" s="19">
        <v>0</v>
      </c>
      <c r="P242" s="19">
        <v>0</v>
      </c>
      <c r="Q242" s="19">
        <v>0</v>
      </c>
      <c r="R242" s="19">
        <v>1</v>
      </c>
      <c r="S242" s="19">
        <v>1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1">
        <f t="shared" si="3"/>
        <v>3</v>
      </c>
      <c r="AI242" s="22">
        <v>313</v>
      </c>
    </row>
    <row r="243" spans="1:35" ht="102.95" customHeight="1">
      <c r="A243" s="16" t="s">
        <v>732</v>
      </c>
      <c r="B243" s="16" t="s">
        <v>733</v>
      </c>
      <c r="C243" s="16" t="s">
        <v>734</v>
      </c>
      <c r="D243" s="16" t="s">
        <v>51</v>
      </c>
      <c r="E243" s="16" t="s">
        <v>52</v>
      </c>
      <c r="F243" s="16" t="s">
        <v>84</v>
      </c>
      <c r="G243" s="16" t="s">
        <v>54</v>
      </c>
      <c r="H243" s="16" t="s">
        <v>463</v>
      </c>
      <c r="I243" s="16" t="s">
        <v>66</v>
      </c>
      <c r="J243" s="16" t="s">
        <v>62</v>
      </c>
      <c r="K243" s="17" t="s">
        <v>735</v>
      </c>
      <c r="L243" s="18"/>
      <c r="M243" s="16" t="s">
        <v>20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2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1">
        <f t="shared" si="3"/>
        <v>3</v>
      </c>
      <c r="AI243" s="22">
        <v>313</v>
      </c>
    </row>
    <row r="244" spans="1:35" ht="102.95" customHeight="1">
      <c r="A244" s="16" t="s">
        <v>736</v>
      </c>
      <c r="B244" s="16" t="s">
        <v>733</v>
      </c>
      <c r="C244" s="16" t="s">
        <v>737</v>
      </c>
      <c r="D244" s="16" t="s">
        <v>51</v>
      </c>
      <c r="E244" s="16" t="s">
        <v>52</v>
      </c>
      <c r="F244" s="16" t="s">
        <v>53</v>
      </c>
      <c r="G244" s="16" t="s">
        <v>54</v>
      </c>
      <c r="H244" s="16" t="s">
        <v>463</v>
      </c>
      <c r="I244" s="16" t="s">
        <v>56</v>
      </c>
      <c r="J244" s="16" t="s">
        <v>62</v>
      </c>
      <c r="K244" s="17" t="s">
        <v>735</v>
      </c>
      <c r="L244" s="18"/>
      <c r="M244" s="16" t="s">
        <v>20</v>
      </c>
      <c r="N244" s="19">
        <v>0</v>
      </c>
      <c r="O244" s="19">
        <v>1</v>
      </c>
      <c r="P244" s="19">
        <v>0</v>
      </c>
      <c r="Q244" s="19">
        <v>7</v>
      </c>
      <c r="R244" s="19">
        <v>0</v>
      </c>
      <c r="S244" s="19">
        <v>0</v>
      </c>
      <c r="T244" s="19">
        <v>1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1">
        <f t="shared" si="3"/>
        <v>9</v>
      </c>
      <c r="AI244" s="22">
        <v>313</v>
      </c>
    </row>
    <row r="245" spans="1:35" ht="102.95" customHeight="1">
      <c r="A245" s="16" t="s">
        <v>738</v>
      </c>
      <c r="B245" s="16" t="s">
        <v>169</v>
      </c>
      <c r="C245" s="16" t="s">
        <v>739</v>
      </c>
      <c r="D245" s="16" t="s">
        <v>51</v>
      </c>
      <c r="E245" s="16" t="s">
        <v>52</v>
      </c>
      <c r="F245" s="16" t="s">
        <v>61</v>
      </c>
      <c r="G245" s="16" t="s">
        <v>54</v>
      </c>
      <c r="H245" s="16" t="s">
        <v>463</v>
      </c>
      <c r="I245" s="16" t="s">
        <v>66</v>
      </c>
      <c r="J245" s="16" t="s">
        <v>62</v>
      </c>
      <c r="K245" s="17" t="s">
        <v>418</v>
      </c>
      <c r="L245" s="18"/>
      <c r="M245" s="16" t="s">
        <v>20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2</v>
      </c>
      <c r="T245" s="19">
        <v>1</v>
      </c>
      <c r="U245" s="19">
        <v>1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1">
        <f t="shared" si="3"/>
        <v>4</v>
      </c>
      <c r="AI245" s="22">
        <v>304</v>
      </c>
    </row>
    <row r="246" spans="1:35" ht="102.95" customHeight="1">
      <c r="A246" s="16" t="s">
        <v>740</v>
      </c>
      <c r="B246" s="16" t="s">
        <v>97</v>
      </c>
      <c r="C246" s="16" t="s">
        <v>741</v>
      </c>
      <c r="D246" s="16" t="s">
        <v>51</v>
      </c>
      <c r="E246" s="16" t="s">
        <v>52</v>
      </c>
      <c r="F246" s="16" t="s">
        <v>84</v>
      </c>
      <c r="G246" s="16" t="s">
        <v>54</v>
      </c>
      <c r="H246" s="16" t="s">
        <v>463</v>
      </c>
      <c r="I246" s="16" t="s">
        <v>66</v>
      </c>
      <c r="J246" s="16" t="s">
        <v>62</v>
      </c>
      <c r="K246" s="17" t="s">
        <v>71</v>
      </c>
      <c r="L246" s="18"/>
      <c r="M246" s="16" t="s">
        <v>20</v>
      </c>
      <c r="N246" s="19">
        <v>0</v>
      </c>
      <c r="O246" s="19">
        <v>0</v>
      </c>
      <c r="P246" s="19">
        <v>1</v>
      </c>
      <c r="Q246" s="19">
        <v>0</v>
      </c>
      <c r="R246" s="19">
        <v>1</v>
      </c>
      <c r="S246" s="19">
        <v>1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1">
        <f t="shared" si="3"/>
        <v>3</v>
      </c>
      <c r="AI246" s="22">
        <v>414</v>
      </c>
    </row>
    <row r="247" spans="1:35" ht="102.95" customHeight="1">
      <c r="A247" s="16" t="s">
        <v>740</v>
      </c>
      <c r="B247" s="16" t="s">
        <v>576</v>
      </c>
      <c r="C247" s="16" t="s">
        <v>742</v>
      </c>
      <c r="D247" s="16" t="s">
        <v>51</v>
      </c>
      <c r="E247" s="16" t="s">
        <v>52</v>
      </c>
      <c r="F247" s="16" t="s">
        <v>53</v>
      </c>
      <c r="G247" s="16" t="s">
        <v>54</v>
      </c>
      <c r="H247" s="16" t="s">
        <v>463</v>
      </c>
      <c r="I247" s="16" t="s">
        <v>66</v>
      </c>
      <c r="J247" s="16" t="s">
        <v>62</v>
      </c>
      <c r="K247" s="17" t="s">
        <v>58</v>
      </c>
      <c r="L247" s="18"/>
      <c r="M247" s="16" t="s">
        <v>20</v>
      </c>
      <c r="N247" s="19">
        <v>0</v>
      </c>
      <c r="O247" s="19">
        <v>0</v>
      </c>
      <c r="P247" s="19">
        <v>0</v>
      </c>
      <c r="Q247" s="19">
        <v>0</v>
      </c>
      <c r="R247" s="19">
        <v>1</v>
      </c>
      <c r="S247" s="19">
        <v>1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1">
        <f t="shared" si="3"/>
        <v>2</v>
      </c>
      <c r="AI247" s="22">
        <v>414</v>
      </c>
    </row>
    <row r="248" spans="1:35" ht="102.95" customHeight="1">
      <c r="A248" s="16" t="s">
        <v>743</v>
      </c>
      <c r="B248" s="16" t="s">
        <v>97</v>
      </c>
      <c r="C248" s="16" t="s">
        <v>744</v>
      </c>
      <c r="D248" s="16" t="s">
        <v>51</v>
      </c>
      <c r="E248" s="16" t="s">
        <v>52</v>
      </c>
      <c r="F248" s="16" t="s">
        <v>84</v>
      </c>
      <c r="G248" s="16" t="s">
        <v>54</v>
      </c>
      <c r="H248" s="16" t="s">
        <v>463</v>
      </c>
      <c r="I248" s="16" t="s">
        <v>56</v>
      </c>
      <c r="J248" s="16" t="s">
        <v>62</v>
      </c>
      <c r="K248" s="17" t="s">
        <v>71</v>
      </c>
      <c r="L248" s="18"/>
      <c r="M248" s="16" t="s">
        <v>20</v>
      </c>
      <c r="N248" s="19">
        <v>0</v>
      </c>
      <c r="O248" s="19">
        <v>0</v>
      </c>
      <c r="P248" s="19">
        <v>0</v>
      </c>
      <c r="Q248" s="19">
        <v>0</v>
      </c>
      <c r="R248" s="19">
        <v>1</v>
      </c>
      <c r="S248" s="19">
        <v>1</v>
      </c>
      <c r="T248" s="19">
        <v>0</v>
      </c>
      <c r="U248" s="19">
        <v>1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1">
        <f t="shared" si="3"/>
        <v>3</v>
      </c>
      <c r="AI248" s="22">
        <v>414</v>
      </c>
    </row>
    <row r="249" spans="1:35" ht="102.95" customHeight="1">
      <c r="A249" s="16" t="s">
        <v>745</v>
      </c>
      <c r="B249" s="16" t="s">
        <v>746</v>
      </c>
      <c r="C249" s="16" t="s">
        <v>747</v>
      </c>
      <c r="D249" s="16" t="s">
        <v>51</v>
      </c>
      <c r="E249" s="16" t="s">
        <v>52</v>
      </c>
      <c r="F249" s="16" t="s">
        <v>84</v>
      </c>
      <c r="G249" s="16" t="s">
        <v>54</v>
      </c>
      <c r="H249" s="16" t="s">
        <v>463</v>
      </c>
      <c r="I249" s="16" t="s">
        <v>66</v>
      </c>
      <c r="J249" s="16" t="s">
        <v>62</v>
      </c>
      <c r="K249" s="17" t="s">
        <v>91</v>
      </c>
      <c r="L249" s="18"/>
      <c r="M249" s="16" t="s">
        <v>20</v>
      </c>
      <c r="N249" s="19">
        <v>0</v>
      </c>
      <c r="O249" s="19">
        <v>0</v>
      </c>
      <c r="P249" s="19">
        <v>1</v>
      </c>
      <c r="Q249" s="19">
        <v>1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1">
        <f t="shared" si="3"/>
        <v>2</v>
      </c>
      <c r="AI249" s="22">
        <v>310</v>
      </c>
    </row>
    <row r="250" spans="1:35" ht="102.95" customHeight="1">
      <c r="A250" s="16" t="s">
        <v>745</v>
      </c>
      <c r="B250" s="16" t="s">
        <v>748</v>
      </c>
      <c r="C250" s="16" t="s">
        <v>749</v>
      </c>
      <c r="D250" s="16" t="s">
        <v>51</v>
      </c>
      <c r="E250" s="16" t="s">
        <v>52</v>
      </c>
      <c r="F250" s="16" t="s">
        <v>84</v>
      </c>
      <c r="G250" s="16" t="s">
        <v>54</v>
      </c>
      <c r="H250" s="16" t="s">
        <v>463</v>
      </c>
      <c r="I250" s="16" t="s">
        <v>66</v>
      </c>
      <c r="J250" s="16" t="s">
        <v>62</v>
      </c>
      <c r="K250" s="17" t="s">
        <v>63</v>
      </c>
      <c r="L250" s="18"/>
      <c r="M250" s="16" t="s">
        <v>20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2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1">
        <f t="shared" si="3"/>
        <v>2</v>
      </c>
      <c r="AI250" s="22">
        <v>310</v>
      </c>
    </row>
    <row r="251" spans="1:35" ht="102.95" customHeight="1">
      <c r="A251" s="16" t="s">
        <v>750</v>
      </c>
      <c r="B251" s="16" t="s">
        <v>666</v>
      </c>
      <c r="C251" s="16" t="s">
        <v>751</v>
      </c>
      <c r="D251" s="16" t="s">
        <v>51</v>
      </c>
      <c r="E251" s="16" t="s">
        <v>52</v>
      </c>
      <c r="F251" s="16" t="s">
        <v>84</v>
      </c>
      <c r="G251" s="16" t="s">
        <v>54</v>
      </c>
      <c r="H251" s="16" t="s">
        <v>463</v>
      </c>
      <c r="I251" s="16" t="s">
        <v>56</v>
      </c>
      <c r="J251" s="16" t="s">
        <v>62</v>
      </c>
      <c r="K251" s="17" t="s">
        <v>58</v>
      </c>
      <c r="L251" s="18"/>
      <c r="M251" s="16" t="s">
        <v>20</v>
      </c>
      <c r="N251" s="19">
        <v>0</v>
      </c>
      <c r="O251" s="19">
        <v>0</v>
      </c>
      <c r="P251" s="19">
        <v>1</v>
      </c>
      <c r="Q251" s="19">
        <v>1</v>
      </c>
      <c r="R251" s="19">
        <v>0</v>
      </c>
      <c r="S251" s="19">
        <v>1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1">
        <f t="shared" si="3"/>
        <v>3</v>
      </c>
      <c r="AI251" s="22">
        <v>310</v>
      </c>
    </row>
    <row r="252" spans="1:35" ht="102.95" customHeight="1">
      <c r="A252" s="16" t="s">
        <v>750</v>
      </c>
      <c r="B252" s="16" t="s">
        <v>746</v>
      </c>
      <c r="C252" s="16" t="s">
        <v>752</v>
      </c>
      <c r="D252" s="16" t="s">
        <v>51</v>
      </c>
      <c r="E252" s="16" t="s">
        <v>52</v>
      </c>
      <c r="F252" s="16" t="s">
        <v>84</v>
      </c>
      <c r="G252" s="16" t="s">
        <v>54</v>
      </c>
      <c r="H252" s="16" t="s">
        <v>463</v>
      </c>
      <c r="I252" s="16" t="s">
        <v>56</v>
      </c>
      <c r="J252" s="16" t="s">
        <v>62</v>
      </c>
      <c r="K252" s="17" t="s">
        <v>91</v>
      </c>
      <c r="L252" s="18"/>
      <c r="M252" s="16" t="s">
        <v>20</v>
      </c>
      <c r="N252" s="19">
        <v>0</v>
      </c>
      <c r="O252" s="19">
        <v>0</v>
      </c>
      <c r="P252" s="19">
        <v>0</v>
      </c>
      <c r="Q252" s="19">
        <v>1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1">
        <f t="shared" si="3"/>
        <v>2</v>
      </c>
      <c r="AI252" s="22">
        <v>310</v>
      </c>
    </row>
    <row r="253" spans="1:35" ht="102.95" customHeight="1">
      <c r="A253" s="16" t="s">
        <v>753</v>
      </c>
      <c r="B253" s="16" t="s">
        <v>123</v>
      </c>
      <c r="C253" s="16" t="s">
        <v>754</v>
      </c>
      <c r="D253" s="16" t="s">
        <v>51</v>
      </c>
      <c r="E253" s="16" t="s">
        <v>52</v>
      </c>
      <c r="F253" s="16" t="s">
        <v>61</v>
      </c>
      <c r="G253" s="16" t="s">
        <v>54</v>
      </c>
      <c r="H253" s="16" t="s">
        <v>463</v>
      </c>
      <c r="I253" s="16" t="s">
        <v>66</v>
      </c>
      <c r="J253" s="16" t="s">
        <v>62</v>
      </c>
      <c r="K253" s="17" t="s">
        <v>125</v>
      </c>
      <c r="L253" s="18"/>
      <c r="M253" s="16" t="s">
        <v>20</v>
      </c>
      <c r="N253" s="19">
        <v>0</v>
      </c>
      <c r="O253" s="19">
        <v>0</v>
      </c>
      <c r="P253" s="19">
        <v>1</v>
      </c>
      <c r="Q253" s="19">
        <v>0</v>
      </c>
      <c r="R253" s="19">
        <v>1</v>
      </c>
      <c r="S253" s="19">
        <v>1</v>
      </c>
      <c r="T253" s="19">
        <v>1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1">
        <f t="shared" si="3"/>
        <v>4</v>
      </c>
      <c r="AI253" s="22">
        <v>263</v>
      </c>
    </row>
    <row r="254" spans="1:35" ht="102.95" customHeight="1">
      <c r="A254" s="16" t="s">
        <v>753</v>
      </c>
      <c r="B254" s="16" t="s">
        <v>169</v>
      </c>
      <c r="C254" s="16" t="s">
        <v>755</v>
      </c>
      <c r="D254" s="16" t="s">
        <v>51</v>
      </c>
      <c r="E254" s="16" t="s">
        <v>52</v>
      </c>
      <c r="F254" s="16" t="s">
        <v>84</v>
      </c>
      <c r="G254" s="16" t="s">
        <v>54</v>
      </c>
      <c r="H254" s="16" t="s">
        <v>463</v>
      </c>
      <c r="I254" s="16" t="s">
        <v>66</v>
      </c>
      <c r="J254" s="16" t="s">
        <v>62</v>
      </c>
      <c r="K254" s="17" t="s">
        <v>172</v>
      </c>
      <c r="L254" s="18"/>
      <c r="M254" s="16" t="s">
        <v>20</v>
      </c>
      <c r="N254" s="19">
        <v>0</v>
      </c>
      <c r="O254" s="19">
        <v>1</v>
      </c>
      <c r="P254" s="19">
        <v>2</v>
      </c>
      <c r="Q254" s="19">
        <v>0</v>
      </c>
      <c r="R254" s="19">
        <v>1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1">
        <f t="shared" si="3"/>
        <v>4</v>
      </c>
      <c r="AI254" s="22">
        <v>263</v>
      </c>
    </row>
    <row r="255" spans="1:35" ht="102.95" customHeight="1">
      <c r="A255" s="16" t="s">
        <v>753</v>
      </c>
      <c r="B255" s="16" t="s">
        <v>365</v>
      </c>
      <c r="C255" s="16" t="s">
        <v>756</v>
      </c>
      <c r="D255" s="16" t="s">
        <v>51</v>
      </c>
      <c r="E255" s="16" t="s">
        <v>52</v>
      </c>
      <c r="F255" s="16" t="s">
        <v>61</v>
      </c>
      <c r="G255" s="16" t="s">
        <v>54</v>
      </c>
      <c r="H255" s="16" t="s">
        <v>463</v>
      </c>
      <c r="I255" s="16" t="s">
        <v>66</v>
      </c>
      <c r="J255" s="16" t="s">
        <v>62</v>
      </c>
      <c r="K255" s="17" t="s">
        <v>302</v>
      </c>
      <c r="L255" s="18"/>
      <c r="M255" s="16" t="s">
        <v>20</v>
      </c>
      <c r="N255" s="19">
        <v>0</v>
      </c>
      <c r="O255" s="19">
        <v>0</v>
      </c>
      <c r="P255" s="19">
        <v>1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1">
        <f t="shared" si="3"/>
        <v>2</v>
      </c>
      <c r="AI255" s="22">
        <v>263</v>
      </c>
    </row>
    <row r="256" spans="1:35" ht="102.95" customHeight="1">
      <c r="A256" s="16" t="s">
        <v>753</v>
      </c>
      <c r="B256" s="16" t="s">
        <v>97</v>
      </c>
      <c r="C256" s="16" t="s">
        <v>757</v>
      </c>
      <c r="D256" s="16" t="s">
        <v>51</v>
      </c>
      <c r="E256" s="16" t="s">
        <v>52</v>
      </c>
      <c r="F256" s="16" t="s">
        <v>84</v>
      </c>
      <c r="G256" s="16" t="s">
        <v>54</v>
      </c>
      <c r="H256" s="16" t="s">
        <v>463</v>
      </c>
      <c r="I256" s="16" t="s">
        <v>66</v>
      </c>
      <c r="J256" s="16" t="s">
        <v>62</v>
      </c>
      <c r="K256" s="17" t="s">
        <v>418</v>
      </c>
      <c r="L256" s="18"/>
      <c r="M256" s="16" t="s">
        <v>20</v>
      </c>
      <c r="N256" s="19">
        <v>0</v>
      </c>
      <c r="O256" s="19">
        <v>0</v>
      </c>
      <c r="P256" s="19">
        <v>0</v>
      </c>
      <c r="Q256" s="19">
        <v>1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1">
        <f t="shared" si="3"/>
        <v>2</v>
      </c>
      <c r="AI256" s="22">
        <v>263</v>
      </c>
    </row>
    <row r="257" spans="1:35" ht="102.95" customHeight="1">
      <c r="A257" s="16" t="s">
        <v>753</v>
      </c>
      <c r="B257" s="16" t="s">
        <v>13</v>
      </c>
      <c r="C257" s="16" t="s">
        <v>758</v>
      </c>
      <c r="D257" s="16" t="s">
        <v>51</v>
      </c>
      <c r="E257" s="16" t="s">
        <v>52</v>
      </c>
      <c r="F257" s="16" t="s">
        <v>61</v>
      </c>
      <c r="G257" s="16" t="s">
        <v>54</v>
      </c>
      <c r="H257" s="16" t="s">
        <v>463</v>
      </c>
      <c r="I257" s="16" t="s">
        <v>66</v>
      </c>
      <c r="J257" s="16" t="s">
        <v>62</v>
      </c>
      <c r="K257" s="17" t="s">
        <v>63</v>
      </c>
      <c r="L257" s="18"/>
      <c r="M257" s="16" t="s">
        <v>20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1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1">
        <f t="shared" si="3"/>
        <v>1</v>
      </c>
      <c r="AI257" s="22">
        <v>263</v>
      </c>
    </row>
    <row r="258" spans="1:35" ht="102.95" customHeight="1">
      <c r="A258" s="16" t="s">
        <v>753</v>
      </c>
      <c r="B258" s="16" t="s">
        <v>239</v>
      </c>
      <c r="C258" s="16" t="s">
        <v>759</v>
      </c>
      <c r="D258" s="16" t="s">
        <v>51</v>
      </c>
      <c r="E258" s="16" t="s">
        <v>52</v>
      </c>
      <c r="F258" s="16" t="s">
        <v>84</v>
      </c>
      <c r="G258" s="16" t="s">
        <v>54</v>
      </c>
      <c r="H258" s="16" t="s">
        <v>463</v>
      </c>
      <c r="I258" s="16" t="s">
        <v>66</v>
      </c>
      <c r="J258" s="16" t="s">
        <v>62</v>
      </c>
      <c r="K258" s="17" t="s">
        <v>242</v>
      </c>
      <c r="L258" s="18"/>
      <c r="M258" s="16" t="s">
        <v>20</v>
      </c>
      <c r="N258" s="19">
        <v>0</v>
      </c>
      <c r="O258" s="19">
        <v>0</v>
      </c>
      <c r="P258" s="19">
        <v>0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1">
        <f t="shared" si="3"/>
        <v>1</v>
      </c>
      <c r="AI258" s="22">
        <v>263</v>
      </c>
    </row>
    <row r="259" spans="1:35" ht="102.95" customHeight="1">
      <c r="A259" s="16" t="s">
        <v>760</v>
      </c>
      <c r="B259" s="16" t="s">
        <v>761</v>
      </c>
      <c r="C259" s="16" t="s">
        <v>762</v>
      </c>
      <c r="D259" s="16" t="s">
        <v>51</v>
      </c>
      <c r="E259" s="16" t="s">
        <v>52</v>
      </c>
      <c r="F259" s="16" t="s">
        <v>241</v>
      </c>
      <c r="G259" s="16" t="s">
        <v>54</v>
      </c>
      <c r="H259" s="16" t="s">
        <v>463</v>
      </c>
      <c r="I259" s="16" t="s">
        <v>66</v>
      </c>
      <c r="J259" s="16" t="s">
        <v>62</v>
      </c>
      <c r="K259" s="17" t="s">
        <v>763</v>
      </c>
      <c r="L259" s="18"/>
      <c r="M259" s="16" t="s">
        <v>20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8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1">
        <f t="shared" si="3"/>
        <v>8</v>
      </c>
      <c r="AI259" s="22">
        <v>397</v>
      </c>
    </row>
    <row r="260" spans="1:35" ht="102.95" customHeight="1">
      <c r="A260" s="16" t="s">
        <v>764</v>
      </c>
      <c r="B260" s="16" t="s">
        <v>765</v>
      </c>
      <c r="C260" s="16" t="s">
        <v>766</v>
      </c>
      <c r="D260" s="16" t="s">
        <v>51</v>
      </c>
      <c r="E260" s="16" t="s">
        <v>52</v>
      </c>
      <c r="F260" s="16" t="s">
        <v>53</v>
      </c>
      <c r="G260" s="16" t="s">
        <v>54</v>
      </c>
      <c r="H260" s="16" t="s">
        <v>463</v>
      </c>
      <c r="I260" s="16" t="s">
        <v>56</v>
      </c>
      <c r="J260" s="16" t="s">
        <v>62</v>
      </c>
      <c r="K260" s="17" t="s">
        <v>767</v>
      </c>
      <c r="L260" s="18"/>
      <c r="M260" s="16" t="s">
        <v>20</v>
      </c>
      <c r="N260" s="19">
        <v>0</v>
      </c>
      <c r="O260" s="19">
        <v>0</v>
      </c>
      <c r="P260" s="19">
        <v>1</v>
      </c>
      <c r="Q260" s="19">
        <v>8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1">
        <f t="shared" si="3"/>
        <v>9</v>
      </c>
      <c r="AI260" s="22">
        <v>258</v>
      </c>
    </row>
    <row r="261" spans="1:35" ht="102.95" customHeight="1">
      <c r="A261" s="16" t="s">
        <v>768</v>
      </c>
      <c r="B261" s="16" t="s">
        <v>389</v>
      </c>
      <c r="C261" s="16" t="s">
        <v>769</v>
      </c>
      <c r="D261" s="16" t="s">
        <v>51</v>
      </c>
      <c r="E261" s="16" t="s">
        <v>52</v>
      </c>
      <c r="F261" s="16" t="s">
        <v>84</v>
      </c>
      <c r="G261" s="16" t="s">
        <v>54</v>
      </c>
      <c r="H261" s="16" t="s">
        <v>463</v>
      </c>
      <c r="I261" s="16" t="s">
        <v>66</v>
      </c>
      <c r="J261" s="16" t="s">
        <v>62</v>
      </c>
      <c r="K261" s="17" t="s">
        <v>770</v>
      </c>
      <c r="L261" s="18"/>
      <c r="M261" s="16" t="s">
        <v>20</v>
      </c>
      <c r="N261" s="19">
        <v>0</v>
      </c>
      <c r="O261" s="19">
        <v>1</v>
      </c>
      <c r="P261" s="19">
        <v>1</v>
      </c>
      <c r="Q261" s="19">
        <v>0</v>
      </c>
      <c r="R261" s="19">
        <v>2</v>
      </c>
      <c r="S261" s="19">
        <v>0</v>
      </c>
      <c r="T261" s="19">
        <v>1</v>
      </c>
      <c r="U261" s="19">
        <v>2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1">
        <f t="shared" si="3"/>
        <v>7</v>
      </c>
      <c r="AI261" s="22">
        <v>258</v>
      </c>
    </row>
    <row r="262" spans="1:35" ht="102.95" customHeight="1">
      <c r="A262" s="16" t="s">
        <v>771</v>
      </c>
      <c r="B262" s="16" t="s">
        <v>389</v>
      </c>
      <c r="C262" s="16" t="s">
        <v>772</v>
      </c>
      <c r="D262" s="16" t="s">
        <v>51</v>
      </c>
      <c r="E262" s="16" t="s">
        <v>52</v>
      </c>
      <c r="F262" s="16" t="s">
        <v>53</v>
      </c>
      <c r="G262" s="16" t="s">
        <v>54</v>
      </c>
      <c r="H262" s="16" t="s">
        <v>463</v>
      </c>
      <c r="I262" s="16" t="s">
        <v>56</v>
      </c>
      <c r="J262" s="16" t="s">
        <v>62</v>
      </c>
      <c r="K262" s="17" t="s">
        <v>770</v>
      </c>
      <c r="L262" s="18"/>
      <c r="M262" s="16" t="s">
        <v>20</v>
      </c>
      <c r="N262" s="19">
        <v>0</v>
      </c>
      <c r="O262" s="19">
        <v>0</v>
      </c>
      <c r="P262" s="19">
        <v>0</v>
      </c>
      <c r="Q262" s="19">
        <v>7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1">
        <f t="shared" ref="AH262:AH325" si="4">SUM(N262:AG262)</f>
        <v>7</v>
      </c>
      <c r="AI262" s="22">
        <v>258</v>
      </c>
    </row>
    <row r="263" spans="1:35" ht="102.95" customHeight="1">
      <c r="A263" s="16" t="s">
        <v>773</v>
      </c>
      <c r="B263" s="16" t="s">
        <v>774</v>
      </c>
      <c r="C263" s="16" t="s">
        <v>775</v>
      </c>
      <c r="D263" s="16" t="s">
        <v>51</v>
      </c>
      <c r="E263" s="16" t="s">
        <v>52</v>
      </c>
      <c r="F263" s="16" t="s">
        <v>84</v>
      </c>
      <c r="G263" s="16" t="s">
        <v>54</v>
      </c>
      <c r="H263" s="16" t="s">
        <v>463</v>
      </c>
      <c r="I263" s="16" t="s">
        <v>66</v>
      </c>
      <c r="J263" s="16" t="s">
        <v>62</v>
      </c>
      <c r="K263" s="17" t="s">
        <v>776</v>
      </c>
      <c r="L263" s="18"/>
      <c r="M263" s="16" t="s">
        <v>20</v>
      </c>
      <c r="N263" s="19">
        <v>0</v>
      </c>
      <c r="O263" s="19">
        <v>0</v>
      </c>
      <c r="P263" s="19">
        <v>0</v>
      </c>
      <c r="Q263" s="19">
        <v>3</v>
      </c>
      <c r="R263" s="19">
        <v>2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1">
        <f t="shared" si="4"/>
        <v>5</v>
      </c>
      <c r="AI263" s="22">
        <v>304</v>
      </c>
    </row>
    <row r="264" spans="1:35" ht="102.95" customHeight="1">
      <c r="A264" s="16" t="s">
        <v>777</v>
      </c>
      <c r="B264" s="16" t="s">
        <v>13</v>
      </c>
      <c r="C264" s="16" t="s">
        <v>778</v>
      </c>
      <c r="D264" s="16" t="s">
        <v>51</v>
      </c>
      <c r="E264" s="16" t="s">
        <v>52</v>
      </c>
      <c r="F264" s="16" t="s">
        <v>53</v>
      </c>
      <c r="G264" s="16" t="s">
        <v>54</v>
      </c>
      <c r="H264" s="16" t="s">
        <v>463</v>
      </c>
      <c r="I264" s="16" t="s">
        <v>66</v>
      </c>
      <c r="J264" s="16" t="s">
        <v>62</v>
      </c>
      <c r="K264" s="17" t="s">
        <v>63</v>
      </c>
      <c r="L264" s="18"/>
      <c r="M264" s="16" t="s">
        <v>20</v>
      </c>
      <c r="N264" s="19">
        <v>0</v>
      </c>
      <c r="O264" s="19">
        <v>0</v>
      </c>
      <c r="P264" s="19">
        <v>0</v>
      </c>
      <c r="Q264" s="19">
        <v>3</v>
      </c>
      <c r="R264" s="19">
        <v>0</v>
      </c>
      <c r="S264" s="19">
        <v>1</v>
      </c>
      <c r="T264" s="19">
        <v>0</v>
      </c>
      <c r="U264" s="19">
        <v>1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1">
        <f t="shared" si="4"/>
        <v>5</v>
      </c>
      <c r="AI264" s="22">
        <v>403</v>
      </c>
    </row>
    <row r="265" spans="1:35" ht="102.95" customHeight="1">
      <c r="A265" s="16" t="s">
        <v>777</v>
      </c>
      <c r="B265" s="16" t="s">
        <v>189</v>
      </c>
      <c r="C265" s="16" t="s">
        <v>779</v>
      </c>
      <c r="D265" s="16" t="s">
        <v>51</v>
      </c>
      <c r="E265" s="16" t="s">
        <v>52</v>
      </c>
      <c r="F265" s="16" t="s">
        <v>84</v>
      </c>
      <c r="G265" s="16" t="s">
        <v>54</v>
      </c>
      <c r="H265" s="16" t="s">
        <v>463</v>
      </c>
      <c r="I265" s="16" t="s">
        <v>66</v>
      </c>
      <c r="J265" s="16" t="s">
        <v>62</v>
      </c>
      <c r="K265" s="17" t="s">
        <v>91</v>
      </c>
      <c r="L265" s="18"/>
      <c r="M265" s="16" t="s">
        <v>20</v>
      </c>
      <c r="N265" s="19">
        <v>0</v>
      </c>
      <c r="O265" s="19">
        <v>0</v>
      </c>
      <c r="P265" s="19">
        <v>1</v>
      </c>
      <c r="Q265" s="19">
        <v>0</v>
      </c>
      <c r="R265" s="19">
        <v>0</v>
      </c>
      <c r="S265" s="19">
        <v>0</v>
      </c>
      <c r="T265" s="19">
        <v>1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1">
        <f t="shared" si="4"/>
        <v>2</v>
      </c>
      <c r="AI265" s="22">
        <v>403</v>
      </c>
    </row>
    <row r="266" spans="1:35" ht="102.95" customHeight="1">
      <c r="A266" s="16" t="s">
        <v>777</v>
      </c>
      <c r="B266" s="16" t="s">
        <v>490</v>
      </c>
      <c r="C266" s="16" t="s">
        <v>780</v>
      </c>
      <c r="D266" s="16" t="s">
        <v>51</v>
      </c>
      <c r="E266" s="16" t="s">
        <v>52</v>
      </c>
      <c r="F266" s="16" t="s">
        <v>84</v>
      </c>
      <c r="G266" s="16" t="s">
        <v>54</v>
      </c>
      <c r="H266" s="16" t="s">
        <v>463</v>
      </c>
      <c r="I266" s="16" t="s">
        <v>66</v>
      </c>
      <c r="J266" s="16" t="s">
        <v>62</v>
      </c>
      <c r="K266" s="17" t="s">
        <v>492</v>
      </c>
      <c r="L266" s="18"/>
      <c r="M266" s="16" t="s">
        <v>20</v>
      </c>
      <c r="N266" s="19">
        <v>0</v>
      </c>
      <c r="O266" s="19">
        <v>0</v>
      </c>
      <c r="P266" s="19">
        <v>0</v>
      </c>
      <c r="Q266" s="19">
        <v>1</v>
      </c>
      <c r="R266" s="19">
        <v>1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1">
        <f t="shared" si="4"/>
        <v>2</v>
      </c>
      <c r="AI266" s="22">
        <v>403</v>
      </c>
    </row>
    <row r="267" spans="1:35" ht="102.95" customHeight="1">
      <c r="A267" s="16" t="s">
        <v>781</v>
      </c>
      <c r="B267" s="16" t="s">
        <v>206</v>
      </c>
      <c r="C267" s="16" t="s">
        <v>782</v>
      </c>
      <c r="D267" s="16" t="s">
        <v>51</v>
      </c>
      <c r="E267" s="16" t="s">
        <v>52</v>
      </c>
      <c r="F267" s="16" t="s">
        <v>53</v>
      </c>
      <c r="G267" s="16" t="s">
        <v>54</v>
      </c>
      <c r="H267" s="16" t="s">
        <v>463</v>
      </c>
      <c r="I267" s="16" t="s">
        <v>56</v>
      </c>
      <c r="J267" s="16" t="s">
        <v>62</v>
      </c>
      <c r="K267" s="17" t="s">
        <v>783</v>
      </c>
      <c r="L267" s="18"/>
      <c r="M267" s="16" t="s">
        <v>20</v>
      </c>
      <c r="N267" s="19">
        <v>0</v>
      </c>
      <c r="O267" s="19">
        <v>0</v>
      </c>
      <c r="P267" s="19">
        <v>0</v>
      </c>
      <c r="Q267" s="19">
        <v>1</v>
      </c>
      <c r="R267" s="19">
        <v>4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1">
        <f t="shared" si="4"/>
        <v>5</v>
      </c>
      <c r="AI267" s="22">
        <v>403</v>
      </c>
    </row>
    <row r="268" spans="1:35" ht="102.95" customHeight="1">
      <c r="A268" s="16" t="s">
        <v>784</v>
      </c>
      <c r="B268" s="16" t="s">
        <v>13</v>
      </c>
      <c r="C268" s="16" t="s">
        <v>785</v>
      </c>
      <c r="D268" s="16" t="s">
        <v>51</v>
      </c>
      <c r="E268" s="16" t="s">
        <v>52</v>
      </c>
      <c r="F268" s="16" t="s">
        <v>53</v>
      </c>
      <c r="G268" s="16" t="s">
        <v>54</v>
      </c>
      <c r="H268" s="16" t="s">
        <v>463</v>
      </c>
      <c r="I268" s="16" t="s">
        <v>66</v>
      </c>
      <c r="J268" s="16" t="s">
        <v>144</v>
      </c>
      <c r="K268" s="17" t="s">
        <v>63</v>
      </c>
      <c r="L268" s="18"/>
      <c r="M268" s="16" t="s">
        <v>20</v>
      </c>
      <c r="N268" s="19">
        <v>0</v>
      </c>
      <c r="O268" s="19">
        <v>1</v>
      </c>
      <c r="P268" s="19">
        <v>0</v>
      </c>
      <c r="Q268" s="19">
        <v>1</v>
      </c>
      <c r="R268" s="19">
        <v>0</v>
      </c>
      <c r="S268" s="19">
        <v>0</v>
      </c>
      <c r="T268" s="19">
        <v>1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1">
        <f t="shared" si="4"/>
        <v>3</v>
      </c>
      <c r="AI268" s="22">
        <v>374</v>
      </c>
    </row>
    <row r="269" spans="1:35" ht="102.95" customHeight="1">
      <c r="A269" s="16" t="s">
        <v>786</v>
      </c>
      <c r="B269" s="16" t="s">
        <v>787</v>
      </c>
      <c r="C269" s="16" t="s">
        <v>788</v>
      </c>
      <c r="D269" s="16" t="s">
        <v>51</v>
      </c>
      <c r="E269" s="16" t="s">
        <v>52</v>
      </c>
      <c r="F269" s="16" t="s">
        <v>53</v>
      </c>
      <c r="G269" s="16" t="s">
        <v>54</v>
      </c>
      <c r="H269" s="16" t="s">
        <v>463</v>
      </c>
      <c r="I269" s="16" t="s">
        <v>56</v>
      </c>
      <c r="J269" s="16" t="s">
        <v>144</v>
      </c>
      <c r="K269" s="17" t="s">
        <v>498</v>
      </c>
      <c r="L269" s="18"/>
      <c r="M269" s="16" t="s">
        <v>20</v>
      </c>
      <c r="N269" s="19">
        <v>0</v>
      </c>
      <c r="O269" s="19">
        <v>0</v>
      </c>
      <c r="P269" s="19">
        <v>0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1">
        <f t="shared" si="4"/>
        <v>5</v>
      </c>
      <c r="AI269" s="22">
        <v>374</v>
      </c>
    </row>
    <row r="270" spans="1:35" ht="102.95" customHeight="1">
      <c r="A270" s="16" t="s">
        <v>789</v>
      </c>
      <c r="B270" s="16" t="s">
        <v>13</v>
      </c>
      <c r="C270" s="16" t="s">
        <v>790</v>
      </c>
      <c r="D270" s="16" t="s">
        <v>51</v>
      </c>
      <c r="E270" s="16" t="s">
        <v>52</v>
      </c>
      <c r="F270" s="16" t="s">
        <v>84</v>
      </c>
      <c r="G270" s="16" t="s">
        <v>54</v>
      </c>
      <c r="H270" s="16" t="s">
        <v>463</v>
      </c>
      <c r="I270" s="16" t="s">
        <v>66</v>
      </c>
      <c r="J270" s="16" t="s">
        <v>62</v>
      </c>
      <c r="K270" s="17" t="s">
        <v>63</v>
      </c>
      <c r="L270" s="18"/>
      <c r="M270" s="16" t="s">
        <v>20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5</v>
      </c>
      <c r="U270" s="19">
        <v>3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1">
        <f t="shared" si="4"/>
        <v>8</v>
      </c>
      <c r="AI270" s="22">
        <v>362</v>
      </c>
    </row>
    <row r="271" spans="1:35" ht="102.95" customHeight="1">
      <c r="A271" s="16" t="s">
        <v>789</v>
      </c>
      <c r="B271" s="16" t="s">
        <v>791</v>
      </c>
      <c r="C271" s="16" t="s">
        <v>792</v>
      </c>
      <c r="D271" s="16" t="s">
        <v>51</v>
      </c>
      <c r="E271" s="16" t="s">
        <v>52</v>
      </c>
      <c r="F271" s="16" t="s">
        <v>84</v>
      </c>
      <c r="G271" s="16" t="s">
        <v>54</v>
      </c>
      <c r="H271" s="16" t="s">
        <v>463</v>
      </c>
      <c r="I271" s="16" t="s">
        <v>66</v>
      </c>
      <c r="J271" s="16" t="s">
        <v>62</v>
      </c>
      <c r="K271" s="17" t="s">
        <v>246</v>
      </c>
      <c r="L271" s="18"/>
      <c r="M271" s="16" t="s">
        <v>20</v>
      </c>
      <c r="N271" s="19">
        <v>0</v>
      </c>
      <c r="O271" s="19">
        <v>2</v>
      </c>
      <c r="P271" s="19">
        <v>1</v>
      </c>
      <c r="Q271" s="19">
        <v>0</v>
      </c>
      <c r="R271" s="19">
        <v>0</v>
      </c>
      <c r="S271" s="19">
        <v>0</v>
      </c>
      <c r="T271" s="19">
        <v>1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1">
        <f t="shared" si="4"/>
        <v>4</v>
      </c>
      <c r="AI271" s="22">
        <v>362</v>
      </c>
    </row>
    <row r="272" spans="1:35" ht="102.95" customHeight="1">
      <c r="A272" s="16" t="s">
        <v>789</v>
      </c>
      <c r="B272" s="16" t="s">
        <v>68</v>
      </c>
      <c r="C272" s="16" t="s">
        <v>793</v>
      </c>
      <c r="D272" s="16" t="s">
        <v>51</v>
      </c>
      <c r="E272" s="16" t="s">
        <v>52</v>
      </c>
      <c r="F272" s="16" t="s">
        <v>84</v>
      </c>
      <c r="G272" s="16" t="s">
        <v>54</v>
      </c>
      <c r="H272" s="16" t="s">
        <v>463</v>
      </c>
      <c r="I272" s="16" t="s">
        <v>66</v>
      </c>
      <c r="J272" s="16" t="s">
        <v>62</v>
      </c>
      <c r="K272" s="17" t="s">
        <v>418</v>
      </c>
      <c r="L272" s="18"/>
      <c r="M272" s="16" t="s">
        <v>20</v>
      </c>
      <c r="N272" s="19">
        <v>0</v>
      </c>
      <c r="O272" s="19">
        <v>0</v>
      </c>
      <c r="P272" s="19">
        <v>0</v>
      </c>
      <c r="Q272" s="19">
        <v>1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1">
        <f t="shared" si="4"/>
        <v>1</v>
      </c>
      <c r="AI272" s="22">
        <v>362</v>
      </c>
    </row>
    <row r="273" spans="1:35" ht="102.95" customHeight="1">
      <c r="A273" s="16" t="s">
        <v>794</v>
      </c>
      <c r="B273" s="16" t="s">
        <v>68</v>
      </c>
      <c r="C273" s="16" t="s">
        <v>795</v>
      </c>
      <c r="D273" s="16" t="s">
        <v>51</v>
      </c>
      <c r="E273" s="16" t="s">
        <v>52</v>
      </c>
      <c r="F273" s="16" t="s">
        <v>84</v>
      </c>
      <c r="G273" s="16" t="s">
        <v>54</v>
      </c>
      <c r="H273" s="16" t="s">
        <v>463</v>
      </c>
      <c r="I273" s="16" t="s">
        <v>56</v>
      </c>
      <c r="J273" s="16" t="s">
        <v>62</v>
      </c>
      <c r="K273" s="17" t="s">
        <v>418</v>
      </c>
      <c r="L273" s="18"/>
      <c r="M273" s="16" t="s">
        <v>20</v>
      </c>
      <c r="N273" s="19">
        <v>0</v>
      </c>
      <c r="O273" s="19">
        <v>0</v>
      </c>
      <c r="P273" s="19">
        <v>0</v>
      </c>
      <c r="Q273" s="19">
        <v>1</v>
      </c>
      <c r="R273" s="19">
        <v>1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1">
        <f t="shared" si="4"/>
        <v>2</v>
      </c>
      <c r="AI273" s="22">
        <v>362</v>
      </c>
    </row>
    <row r="274" spans="1:35" ht="102.95" customHeight="1">
      <c r="A274" s="16" t="s">
        <v>794</v>
      </c>
      <c r="B274" s="16" t="s">
        <v>547</v>
      </c>
      <c r="C274" s="16" t="s">
        <v>796</v>
      </c>
      <c r="D274" s="16" t="s">
        <v>51</v>
      </c>
      <c r="E274" s="16" t="s">
        <v>52</v>
      </c>
      <c r="F274" s="16" t="s">
        <v>84</v>
      </c>
      <c r="G274" s="16" t="s">
        <v>54</v>
      </c>
      <c r="H274" s="16" t="s">
        <v>463</v>
      </c>
      <c r="I274" s="16" t="s">
        <v>56</v>
      </c>
      <c r="J274" s="16" t="s">
        <v>62</v>
      </c>
      <c r="K274" s="17" t="s">
        <v>208</v>
      </c>
      <c r="L274" s="18"/>
      <c r="M274" s="16" t="s">
        <v>20</v>
      </c>
      <c r="N274" s="19">
        <v>0</v>
      </c>
      <c r="O274" s="19">
        <v>0</v>
      </c>
      <c r="P274" s="19">
        <v>0</v>
      </c>
      <c r="Q274" s="19">
        <v>1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1">
        <f t="shared" si="4"/>
        <v>1</v>
      </c>
      <c r="AI274" s="22">
        <v>362</v>
      </c>
    </row>
    <row r="275" spans="1:35" ht="102.95" customHeight="1">
      <c r="A275" s="16" t="s">
        <v>797</v>
      </c>
      <c r="B275" s="16" t="s">
        <v>75</v>
      </c>
      <c r="C275" s="16" t="s">
        <v>798</v>
      </c>
      <c r="D275" s="16" t="s">
        <v>51</v>
      </c>
      <c r="E275" s="16" t="s">
        <v>52</v>
      </c>
      <c r="F275" s="16" t="s">
        <v>84</v>
      </c>
      <c r="G275" s="16" t="s">
        <v>54</v>
      </c>
      <c r="H275" s="16" t="s">
        <v>463</v>
      </c>
      <c r="I275" s="16" t="s">
        <v>66</v>
      </c>
      <c r="J275" s="16" t="s">
        <v>62</v>
      </c>
      <c r="K275" s="17" t="s">
        <v>77</v>
      </c>
      <c r="L275" s="18"/>
      <c r="M275" s="16" t="s">
        <v>20</v>
      </c>
      <c r="N275" s="19">
        <v>0</v>
      </c>
      <c r="O275" s="19">
        <v>0</v>
      </c>
      <c r="P275" s="19">
        <v>0</v>
      </c>
      <c r="Q275" s="19">
        <v>1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1">
        <f t="shared" si="4"/>
        <v>1</v>
      </c>
      <c r="AI275" s="22">
        <v>362</v>
      </c>
    </row>
    <row r="276" spans="1:35" ht="102.95" customHeight="1">
      <c r="A276" s="16" t="s">
        <v>797</v>
      </c>
      <c r="B276" s="16" t="s">
        <v>68</v>
      </c>
      <c r="C276" s="16" t="s">
        <v>799</v>
      </c>
      <c r="D276" s="16" t="s">
        <v>51</v>
      </c>
      <c r="E276" s="16" t="s">
        <v>52</v>
      </c>
      <c r="F276" s="16" t="s">
        <v>84</v>
      </c>
      <c r="G276" s="16" t="s">
        <v>54</v>
      </c>
      <c r="H276" s="16" t="s">
        <v>463</v>
      </c>
      <c r="I276" s="16" t="s">
        <v>66</v>
      </c>
      <c r="J276" s="16" t="s">
        <v>62</v>
      </c>
      <c r="K276" s="17" t="s">
        <v>418</v>
      </c>
      <c r="L276" s="18"/>
      <c r="M276" s="16" t="s">
        <v>20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1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1">
        <f t="shared" si="4"/>
        <v>1</v>
      </c>
      <c r="AI276" s="22">
        <v>362</v>
      </c>
    </row>
    <row r="277" spans="1:35" ht="102.95" customHeight="1">
      <c r="A277" s="16" t="s">
        <v>797</v>
      </c>
      <c r="B277" s="16" t="s">
        <v>547</v>
      </c>
      <c r="C277" s="16" t="s">
        <v>800</v>
      </c>
      <c r="D277" s="16" t="s">
        <v>51</v>
      </c>
      <c r="E277" s="16" t="s">
        <v>52</v>
      </c>
      <c r="F277" s="16" t="s">
        <v>84</v>
      </c>
      <c r="G277" s="16" t="s">
        <v>54</v>
      </c>
      <c r="H277" s="16" t="s">
        <v>463</v>
      </c>
      <c r="I277" s="16" t="s">
        <v>66</v>
      </c>
      <c r="J277" s="16" t="s">
        <v>62</v>
      </c>
      <c r="K277" s="17" t="s">
        <v>208</v>
      </c>
      <c r="L277" s="18"/>
      <c r="M277" s="16" t="s">
        <v>20</v>
      </c>
      <c r="N277" s="19">
        <v>0</v>
      </c>
      <c r="O277" s="19">
        <v>0</v>
      </c>
      <c r="P277" s="19">
        <v>0</v>
      </c>
      <c r="Q277" s="19">
        <v>0</v>
      </c>
      <c r="R277" s="19">
        <v>1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1">
        <f t="shared" si="4"/>
        <v>1</v>
      </c>
      <c r="AI277" s="22">
        <v>362</v>
      </c>
    </row>
    <row r="278" spans="1:35" ht="102.95" customHeight="1">
      <c r="A278" s="16" t="s">
        <v>801</v>
      </c>
      <c r="B278" s="16" t="s">
        <v>239</v>
      </c>
      <c r="C278" s="16" t="s">
        <v>802</v>
      </c>
      <c r="D278" s="16" t="s">
        <v>51</v>
      </c>
      <c r="E278" s="16" t="s">
        <v>52</v>
      </c>
      <c r="F278" s="16" t="s">
        <v>84</v>
      </c>
      <c r="G278" s="16" t="s">
        <v>54</v>
      </c>
      <c r="H278" s="16" t="s">
        <v>463</v>
      </c>
      <c r="I278" s="16" t="s">
        <v>66</v>
      </c>
      <c r="J278" s="16" t="s">
        <v>62</v>
      </c>
      <c r="K278" s="17" t="s">
        <v>242</v>
      </c>
      <c r="L278" s="18"/>
      <c r="M278" s="16" t="s">
        <v>20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2</v>
      </c>
      <c r="U278" s="19">
        <v>1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1">
        <f t="shared" si="4"/>
        <v>3</v>
      </c>
      <c r="AI278" s="22">
        <v>365</v>
      </c>
    </row>
    <row r="279" spans="1:35" ht="102.95" customHeight="1">
      <c r="A279" s="16" t="s">
        <v>801</v>
      </c>
      <c r="B279" s="16" t="s">
        <v>206</v>
      </c>
      <c r="C279" s="16" t="s">
        <v>803</v>
      </c>
      <c r="D279" s="16" t="s">
        <v>51</v>
      </c>
      <c r="E279" s="16" t="s">
        <v>52</v>
      </c>
      <c r="F279" s="16" t="s">
        <v>84</v>
      </c>
      <c r="G279" s="16" t="s">
        <v>54</v>
      </c>
      <c r="H279" s="16" t="s">
        <v>463</v>
      </c>
      <c r="I279" s="16" t="s">
        <v>66</v>
      </c>
      <c r="J279" s="16" t="s">
        <v>62</v>
      </c>
      <c r="K279" s="17" t="s">
        <v>208</v>
      </c>
      <c r="L279" s="18"/>
      <c r="M279" s="16" t="s">
        <v>20</v>
      </c>
      <c r="N279" s="19">
        <v>0</v>
      </c>
      <c r="O279" s="19">
        <v>0</v>
      </c>
      <c r="P279" s="19">
        <v>0</v>
      </c>
      <c r="Q279" s="19">
        <v>1</v>
      </c>
      <c r="R279" s="19">
        <v>1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1">
        <f t="shared" si="4"/>
        <v>2</v>
      </c>
      <c r="AI279" s="22">
        <v>365</v>
      </c>
    </row>
    <row r="280" spans="1:35" ht="102.95" customHeight="1">
      <c r="A280" s="16" t="s">
        <v>801</v>
      </c>
      <c r="B280" s="16" t="s">
        <v>123</v>
      </c>
      <c r="C280" s="16" t="s">
        <v>804</v>
      </c>
      <c r="D280" s="16" t="s">
        <v>51</v>
      </c>
      <c r="E280" s="16" t="s">
        <v>52</v>
      </c>
      <c r="F280" s="16" t="s">
        <v>84</v>
      </c>
      <c r="G280" s="16" t="s">
        <v>54</v>
      </c>
      <c r="H280" s="16" t="s">
        <v>463</v>
      </c>
      <c r="I280" s="16" t="s">
        <v>66</v>
      </c>
      <c r="J280" s="16" t="s">
        <v>62</v>
      </c>
      <c r="K280" s="17" t="s">
        <v>125</v>
      </c>
      <c r="L280" s="18"/>
      <c r="M280" s="16" t="s">
        <v>20</v>
      </c>
      <c r="N280" s="19">
        <v>0</v>
      </c>
      <c r="O280" s="19">
        <v>0</v>
      </c>
      <c r="P280" s="19">
        <v>0</v>
      </c>
      <c r="Q280" s="19">
        <v>1</v>
      </c>
      <c r="R280" s="19">
        <v>1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1">
        <f t="shared" si="4"/>
        <v>2</v>
      </c>
      <c r="AI280" s="22">
        <v>365</v>
      </c>
    </row>
    <row r="281" spans="1:35" ht="102.95" customHeight="1">
      <c r="A281" s="16" t="s">
        <v>801</v>
      </c>
      <c r="B281" s="16" t="s">
        <v>175</v>
      </c>
      <c r="C281" s="16" t="s">
        <v>805</v>
      </c>
      <c r="D281" s="16" t="s">
        <v>51</v>
      </c>
      <c r="E281" s="16" t="s">
        <v>52</v>
      </c>
      <c r="F281" s="16" t="s">
        <v>84</v>
      </c>
      <c r="G281" s="16" t="s">
        <v>54</v>
      </c>
      <c r="H281" s="16" t="s">
        <v>463</v>
      </c>
      <c r="I281" s="16" t="s">
        <v>66</v>
      </c>
      <c r="J281" s="16" t="s">
        <v>62</v>
      </c>
      <c r="K281" s="17" t="s">
        <v>131</v>
      </c>
      <c r="L281" s="18"/>
      <c r="M281" s="16" t="s">
        <v>20</v>
      </c>
      <c r="N281" s="19">
        <v>0</v>
      </c>
      <c r="O281" s="19">
        <v>0</v>
      </c>
      <c r="P281" s="19">
        <v>1</v>
      </c>
      <c r="Q281" s="19">
        <v>0</v>
      </c>
      <c r="R281" s="19">
        <v>0</v>
      </c>
      <c r="S281" s="19">
        <v>0</v>
      </c>
      <c r="T281" s="19">
        <v>0</v>
      </c>
      <c r="U281" s="19">
        <v>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1">
        <f t="shared" si="4"/>
        <v>2</v>
      </c>
      <c r="AI281" s="22">
        <v>365</v>
      </c>
    </row>
    <row r="282" spans="1:35" ht="102.95" customHeight="1">
      <c r="A282" s="16" t="s">
        <v>801</v>
      </c>
      <c r="B282" s="16" t="s">
        <v>169</v>
      </c>
      <c r="C282" s="16" t="s">
        <v>806</v>
      </c>
      <c r="D282" s="16" t="s">
        <v>51</v>
      </c>
      <c r="E282" s="16" t="s">
        <v>52</v>
      </c>
      <c r="F282" s="16" t="s">
        <v>84</v>
      </c>
      <c r="G282" s="16" t="s">
        <v>54</v>
      </c>
      <c r="H282" s="16" t="s">
        <v>463</v>
      </c>
      <c r="I282" s="16" t="s">
        <v>66</v>
      </c>
      <c r="J282" s="16" t="s">
        <v>62</v>
      </c>
      <c r="K282" s="17" t="s">
        <v>172</v>
      </c>
      <c r="L282" s="18"/>
      <c r="M282" s="16" t="s">
        <v>20</v>
      </c>
      <c r="N282" s="19">
        <v>0</v>
      </c>
      <c r="O282" s="19">
        <v>0</v>
      </c>
      <c r="P282" s="19">
        <v>1</v>
      </c>
      <c r="Q282" s="19">
        <v>0</v>
      </c>
      <c r="R282" s="19">
        <v>1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1">
        <f t="shared" si="4"/>
        <v>2</v>
      </c>
      <c r="AI282" s="22">
        <v>365</v>
      </c>
    </row>
    <row r="283" spans="1:35" ht="102.95" customHeight="1">
      <c r="A283" s="16" t="s">
        <v>801</v>
      </c>
      <c r="B283" s="16" t="s">
        <v>75</v>
      </c>
      <c r="C283" s="16" t="s">
        <v>807</v>
      </c>
      <c r="D283" s="16" t="s">
        <v>51</v>
      </c>
      <c r="E283" s="16" t="s">
        <v>52</v>
      </c>
      <c r="F283" s="16" t="s">
        <v>84</v>
      </c>
      <c r="G283" s="16" t="s">
        <v>54</v>
      </c>
      <c r="H283" s="16" t="s">
        <v>463</v>
      </c>
      <c r="I283" s="16" t="s">
        <v>66</v>
      </c>
      <c r="J283" s="16" t="s">
        <v>62</v>
      </c>
      <c r="K283" s="17" t="s">
        <v>77</v>
      </c>
      <c r="L283" s="18"/>
      <c r="M283" s="16" t="s">
        <v>20</v>
      </c>
      <c r="N283" s="19">
        <v>0</v>
      </c>
      <c r="O283" s="19">
        <v>0</v>
      </c>
      <c r="P283" s="19">
        <v>0</v>
      </c>
      <c r="Q283" s="19">
        <v>0</v>
      </c>
      <c r="R283" s="19">
        <v>1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1">
        <f t="shared" si="4"/>
        <v>1</v>
      </c>
      <c r="AI283" s="22">
        <v>365</v>
      </c>
    </row>
    <row r="284" spans="1:35" ht="102.95" customHeight="1">
      <c r="A284" s="16" t="s">
        <v>808</v>
      </c>
      <c r="B284" s="16" t="s">
        <v>13</v>
      </c>
      <c r="C284" s="16" t="s">
        <v>809</v>
      </c>
      <c r="D284" s="16" t="s">
        <v>51</v>
      </c>
      <c r="E284" s="16" t="s">
        <v>52</v>
      </c>
      <c r="F284" s="16" t="s">
        <v>84</v>
      </c>
      <c r="G284" s="16" t="s">
        <v>54</v>
      </c>
      <c r="H284" s="16" t="s">
        <v>463</v>
      </c>
      <c r="I284" s="16" t="s">
        <v>56</v>
      </c>
      <c r="J284" s="16" t="s">
        <v>62</v>
      </c>
      <c r="K284" s="17" t="s">
        <v>63</v>
      </c>
      <c r="L284" s="18"/>
      <c r="M284" s="16" t="s">
        <v>20</v>
      </c>
      <c r="N284" s="19">
        <v>0</v>
      </c>
      <c r="O284" s="19">
        <v>3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2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1">
        <f t="shared" si="4"/>
        <v>5</v>
      </c>
      <c r="AI284" s="22">
        <v>365</v>
      </c>
    </row>
    <row r="285" spans="1:35" ht="102.95" customHeight="1">
      <c r="A285" s="16" t="s">
        <v>808</v>
      </c>
      <c r="B285" s="16" t="s">
        <v>175</v>
      </c>
      <c r="C285" s="16" t="s">
        <v>810</v>
      </c>
      <c r="D285" s="16" t="s">
        <v>51</v>
      </c>
      <c r="E285" s="16" t="s">
        <v>52</v>
      </c>
      <c r="F285" s="16" t="s">
        <v>84</v>
      </c>
      <c r="G285" s="16" t="s">
        <v>54</v>
      </c>
      <c r="H285" s="16" t="s">
        <v>463</v>
      </c>
      <c r="I285" s="16" t="s">
        <v>56</v>
      </c>
      <c r="J285" s="16" t="s">
        <v>62</v>
      </c>
      <c r="K285" s="17" t="s">
        <v>131</v>
      </c>
      <c r="L285" s="18"/>
      <c r="M285" s="16" t="s">
        <v>20</v>
      </c>
      <c r="N285" s="19">
        <v>0</v>
      </c>
      <c r="O285" s="19">
        <v>2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1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1">
        <f t="shared" si="4"/>
        <v>4</v>
      </c>
      <c r="AI285" s="22">
        <v>365</v>
      </c>
    </row>
    <row r="286" spans="1:35" ht="102.95" customHeight="1">
      <c r="A286" s="16" t="s">
        <v>808</v>
      </c>
      <c r="B286" s="16" t="s">
        <v>75</v>
      </c>
      <c r="C286" s="16" t="s">
        <v>811</v>
      </c>
      <c r="D286" s="16" t="s">
        <v>51</v>
      </c>
      <c r="E286" s="16" t="s">
        <v>52</v>
      </c>
      <c r="F286" s="16" t="s">
        <v>84</v>
      </c>
      <c r="G286" s="16" t="s">
        <v>54</v>
      </c>
      <c r="H286" s="16" t="s">
        <v>463</v>
      </c>
      <c r="I286" s="16" t="s">
        <v>56</v>
      </c>
      <c r="J286" s="16" t="s">
        <v>62</v>
      </c>
      <c r="K286" s="17" t="s">
        <v>77</v>
      </c>
      <c r="L286" s="18"/>
      <c r="M286" s="16" t="s">
        <v>20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1</v>
      </c>
      <c r="U286" s="19">
        <v>1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1">
        <f t="shared" si="4"/>
        <v>2</v>
      </c>
      <c r="AI286" s="22">
        <v>365</v>
      </c>
    </row>
    <row r="287" spans="1:35" ht="102.95" customHeight="1">
      <c r="A287" s="16" t="s">
        <v>808</v>
      </c>
      <c r="B287" s="16" t="s">
        <v>189</v>
      </c>
      <c r="C287" s="16" t="s">
        <v>812</v>
      </c>
      <c r="D287" s="16" t="s">
        <v>51</v>
      </c>
      <c r="E287" s="16" t="s">
        <v>52</v>
      </c>
      <c r="F287" s="16" t="s">
        <v>84</v>
      </c>
      <c r="G287" s="16" t="s">
        <v>54</v>
      </c>
      <c r="H287" s="16" t="s">
        <v>463</v>
      </c>
      <c r="I287" s="16" t="s">
        <v>56</v>
      </c>
      <c r="J287" s="16" t="s">
        <v>62</v>
      </c>
      <c r="K287" s="17" t="s">
        <v>191</v>
      </c>
      <c r="L287" s="18"/>
      <c r="M287" s="16" t="s">
        <v>20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1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1">
        <f t="shared" si="4"/>
        <v>1</v>
      </c>
      <c r="AI287" s="22">
        <v>365</v>
      </c>
    </row>
    <row r="288" spans="1:35" ht="102.95" customHeight="1">
      <c r="A288" s="16" t="s">
        <v>808</v>
      </c>
      <c r="B288" s="16" t="s">
        <v>97</v>
      </c>
      <c r="C288" s="16" t="s">
        <v>813</v>
      </c>
      <c r="D288" s="16" t="s">
        <v>51</v>
      </c>
      <c r="E288" s="16" t="s">
        <v>52</v>
      </c>
      <c r="F288" s="16" t="s">
        <v>84</v>
      </c>
      <c r="G288" s="16" t="s">
        <v>54</v>
      </c>
      <c r="H288" s="16" t="s">
        <v>463</v>
      </c>
      <c r="I288" s="16" t="s">
        <v>56</v>
      </c>
      <c r="J288" s="16" t="s">
        <v>62</v>
      </c>
      <c r="K288" s="17" t="s">
        <v>418</v>
      </c>
      <c r="L288" s="18"/>
      <c r="M288" s="16" t="s">
        <v>20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1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1">
        <f t="shared" si="4"/>
        <v>1</v>
      </c>
      <c r="AI288" s="22">
        <v>365</v>
      </c>
    </row>
    <row r="289" spans="1:35" ht="102.95" customHeight="1">
      <c r="A289" s="16" t="s">
        <v>814</v>
      </c>
      <c r="B289" s="16" t="s">
        <v>189</v>
      </c>
      <c r="C289" s="16" t="s">
        <v>815</v>
      </c>
      <c r="D289" s="16" t="s">
        <v>51</v>
      </c>
      <c r="E289" s="16" t="s">
        <v>52</v>
      </c>
      <c r="F289" s="16" t="s">
        <v>53</v>
      </c>
      <c r="G289" s="16" t="s">
        <v>54</v>
      </c>
      <c r="H289" s="16" t="s">
        <v>463</v>
      </c>
      <c r="I289" s="16" t="s">
        <v>56</v>
      </c>
      <c r="J289" s="16" t="s">
        <v>62</v>
      </c>
      <c r="K289" s="17" t="s">
        <v>91</v>
      </c>
      <c r="L289" s="18"/>
      <c r="M289" s="16" t="s">
        <v>20</v>
      </c>
      <c r="N289" s="19">
        <v>0</v>
      </c>
      <c r="O289" s="19">
        <v>0</v>
      </c>
      <c r="P289" s="19">
        <v>0</v>
      </c>
      <c r="Q289" s="19">
        <v>8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1">
        <f t="shared" si="4"/>
        <v>8</v>
      </c>
      <c r="AI289" s="22">
        <v>388</v>
      </c>
    </row>
    <row r="290" spans="1:35" ht="102.95" customHeight="1">
      <c r="A290" s="16" t="s">
        <v>816</v>
      </c>
      <c r="B290" s="16" t="s">
        <v>365</v>
      </c>
      <c r="C290" s="16" t="s">
        <v>817</v>
      </c>
      <c r="D290" s="16" t="s">
        <v>51</v>
      </c>
      <c r="E290" s="16" t="s">
        <v>52</v>
      </c>
      <c r="F290" s="16" t="s">
        <v>84</v>
      </c>
      <c r="G290" s="16" t="s">
        <v>54</v>
      </c>
      <c r="H290" s="16" t="s">
        <v>463</v>
      </c>
      <c r="I290" s="16" t="s">
        <v>56</v>
      </c>
      <c r="J290" s="16" t="s">
        <v>62</v>
      </c>
      <c r="K290" s="17" t="s">
        <v>302</v>
      </c>
      <c r="L290" s="18"/>
      <c r="M290" s="16" t="s">
        <v>20</v>
      </c>
      <c r="N290" s="19">
        <v>0</v>
      </c>
      <c r="O290" s="19">
        <v>0</v>
      </c>
      <c r="P290" s="19">
        <v>1</v>
      </c>
      <c r="Q290" s="19">
        <v>0</v>
      </c>
      <c r="R290" s="19">
        <v>1</v>
      </c>
      <c r="S290" s="19">
        <v>1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1">
        <f t="shared" si="4"/>
        <v>3</v>
      </c>
      <c r="AI290" s="22">
        <v>287</v>
      </c>
    </row>
    <row r="291" spans="1:35" ht="102.95" customHeight="1">
      <c r="A291" s="16" t="s">
        <v>818</v>
      </c>
      <c r="B291" s="16" t="s">
        <v>819</v>
      </c>
      <c r="C291" s="16" t="s">
        <v>820</v>
      </c>
      <c r="D291" s="16" t="s">
        <v>51</v>
      </c>
      <c r="E291" s="16" t="s">
        <v>52</v>
      </c>
      <c r="F291" s="16" t="s">
        <v>84</v>
      </c>
      <c r="G291" s="16" t="s">
        <v>54</v>
      </c>
      <c r="H291" s="16" t="s">
        <v>463</v>
      </c>
      <c r="I291" s="16" t="s">
        <v>66</v>
      </c>
      <c r="J291" s="16" t="s">
        <v>62</v>
      </c>
      <c r="K291" s="17" t="s">
        <v>821</v>
      </c>
      <c r="L291" s="18"/>
      <c r="M291" s="16" t="s">
        <v>20</v>
      </c>
      <c r="N291" s="19">
        <v>0</v>
      </c>
      <c r="O291" s="19">
        <v>0</v>
      </c>
      <c r="P291" s="19">
        <v>1</v>
      </c>
      <c r="Q291" s="19">
        <v>1</v>
      </c>
      <c r="R291" s="19">
        <v>0</v>
      </c>
      <c r="S291" s="19">
        <v>2</v>
      </c>
      <c r="T291" s="19">
        <v>0</v>
      </c>
      <c r="U291" s="19">
        <v>1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1">
        <f t="shared" si="4"/>
        <v>5</v>
      </c>
      <c r="AI291" s="22">
        <v>258</v>
      </c>
    </row>
    <row r="292" spans="1:35" ht="102.95" customHeight="1">
      <c r="A292" s="16" t="s">
        <v>822</v>
      </c>
      <c r="B292" s="16" t="s">
        <v>169</v>
      </c>
      <c r="C292" s="16" t="s">
        <v>823</v>
      </c>
      <c r="D292" s="16" t="s">
        <v>51</v>
      </c>
      <c r="E292" s="16" t="s">
        <v>52</v>
      </c>
      <c r="F292" s="16" t="s">
        <v>61</v>
      </c>
      <c r="G292" s="16" t="s">
        <v>54</v>
      </c>
      <c r="H292" s="16" t="s">
        <v>463</v>
      </c>
      <c r="I292" s="16" t="s">
        <v>66</v>
      </c>
      <c r="J292" s="16" t="s">
        <v>62</v>
      </c>
      <c r="K292" s="17" t="s">
        <v>71</v>
      </c>
      <c r="L292" s="18"/>
      <c r="M292" s="16" t="s">
        <v>20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3</v>
      </c>
      <c r="T292" s="19">
        <v>1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1">
        <f t="shared" si="4"/>
        <v>4</v>
      </c>
      <c r="AI292" s="22">
        <v>301</v>
      </c>
    </row>
    <row r="293" spans="1:35" ht="102.95" customHeight="1">
      <c r="A293" s="16" t="s">
        <v>824</v>
      </c>
      <c r="B293" s="16" t="s">
        <v>13</v>
      </c>
      <c r="C293" s="16" t="s">
        <v>825</v>
      </c>
      <c r="D293" s="16" t="s">
        <v>51</v>
      </c>
      <c r="E293" s="16" t="s">
        <v>52</v>
      </c>
      <c r="F293" s="16" t="s">
        <v>70</v>
      </c>
      <c r="G293" s="16" t="s">
        <v>54</v>
      </c>
      <c r="H293" s="16" t="s">
        <v>463</v>
      </c>
      <c r="I293" s="16" t="s">
        <v>56</v>
      </c>
      <c r="J293" s="16" t="s">
        <v>62</v>
      </c>
      <c r="K293" s="17" t="s">
        <v>63</v>
      </c>
      <c r="L293" s="18"/>
      <c r="M293" s="16" t="s">
        <v>20</v>
      </c>
      <c r="N293" s="19">
        <v>0</v>
      </c>
      <c r="O293" s="19">
        <v>1</v>
      </c>
      <c r="P293" s="19">
        <v>3</v>
      </c>
      <c r="Q293" s="19">
        <v>0</v>
      </c>
      <c r="R293" s="19">
        <v>0</v>
      </c>
      <c r="S293" s="19">
        <v>2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1">
        <f t="shared" si="4"/>
        <v>6</v>
      </c>
      <c r="AI293" s="22">
        <v>301</v>
      </c>
    </row>
    <row r="294" spans="1:35" ht="102.95" customHeight="1">
      <c r="A294" s="16" t="s">
        <v>826</v>
      </c>
      <c r="B294" s="16" t="s">
        <v>13</v>
      </c>
      <c r="C294" s="16" t="s">
        <v>827</v>
      </c>
      <c r="D294" s="16" t="s">
        <v>51</v>
      </c>
      <c r="E294" s="16" t="s">
        <v>52</v>
      </c>
      <c r="F294" s="16" t="s">
        <v>84</v>
      </c>
      <c r="G294" s="16" t="s">
        <v>54</v>
      </c>
      <c r="H294" s="16" t="s">
        <v>463</v>
      </c>
      <c r="I294" s="16" t="s">
        <v>66</v>
      </c>
      <c r="J294" s="16" t="s">
        <v>62</v>
      </c>
      <c r="K294" s="17" t="s">
        <v>63</v>
      </c>
      <c r="L294" s="18"/>
      <c r="M294" s="16" t="s">
        <v>20</v>
      </c>
      <c r="N294" s="19">
        <v>0</v>
      </c>
      <c r="O294" s="19">
        <v>0</v>
      </c>
      <c r="P294" s="19">
        <v>0</v>
      </c>
      <c r="Q294" s="19">
        <v>2</v>
      </c>
      <c r="R294" s="19">
        <v>2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1">
        <f t="shared" si="4"/>
        <v>4</v>
      </c>
      <c r="AI294" s="22">
        <v>348</v>
      </c>
    </row>
    <row r="295" spans="1:35" ht="102.95" customHeight="1">
      <c r="A295" s="16" t="s">
        <v>826</v>
      </c>
      <c r="B295" s="16" t="s">
        <v>206</v>
      </c>
      <c r="C295" s="16" t="s">
        <v>828</v>
      </c>
      <c r="D295" s="16" t="s">
        <v>51</v>
      </c>
      <c r="E295" s="16" t="s">
        <v>52</v>
      </c>
      <c r="F295" s="16" t="s">
        <v>61</v>
      </c>
      <c r="G295" s="16" t="s">
        <v>54</v>
      </c>
      <c r="H295" s="16" t="s">
        <v>463</v>
      </c>
      <c r="I295" s="16" t="s">
        <v>66</v>
      </c>
      <c r="J295" s="16" t="s">
        <v>62</v>
      </c>
      <c r="K295" s="17" t="s">
        <v>208</v>
      </c>
      <c r="L295" s="18"/>
      <c r="M295" s="16" t="s">
        <v>20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1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1">
        <f t="shared" si="4"/>
        <v>1</v>
      </c>
      <c r="AI295" s="22">
        <v>348</v>
      </c>
    </row>
    <row r="296" spans="1:35" ht="102.95" customHeight="1">
      <c r="A296" s="16" t="s">
        <v>829</v>
      </c>
      <c r="B296" s="16" t="s">
        <v>365</v>
      </c>
      <c r="C296" s="16" t="s">
        <v>830</v>
      </c>
      <c r="D296" s="16" t="s">
        <v>51</v>
      </c>
      <c r="E296" s="16" t="s">
        <v>52</v>
      </c>
      <c r="F296" s="16" t="s">
        <v>61</v>
      </c>
      <c r="G296" s="16" t="s">
        <v>54</v>
      </c>
      <c r="H296" s="16" t="s">
        <v>463</v>
      </c>
      <c r="I296" s="16" t="s">
        <v>56</v>
      </c>
      <c r="J296" s="16" t="s">
        <v>62</v>
      </c>
      <c r="K296" s="17" t="s">
        <v>302</v>
      </c>
      <c r="L296" s="18"/>
      <c r="M296" s="16" t="s">
        <v>20</v>
      </c>
      <c r="N296" s="19">
        <v>0</v>
      </c>
      <c r="O296" s="19">
        <v>1</v>
      </c>
      <c r="P296" s="19">
        <v>0</v>
      </c>
      <c r="Q296" s="19">
        <v>5</v>
      </c>
      <c r="R296" s="19">
        <v>0</v>
      </c>
      <c r="S296" s="19">
        <v>1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1">
        <f t="shared" si="4"/>
        <v>7</v>
      </c>
      <c r="AI296" s="22">
        <v>348</v>
      </c>
    </row>
    <row r="297" spans="1:35" ht="102.95" customHeight="1">
      <c r="A297" s="16" t="s">
        <v>829</v>
      </c>
      <c r="B297" s="16" t="s">
        <v>206</v>
      </c>
      <c r="C297" s="16" t="s">
        <v>831</v>
      </c>
      <c r="D297" s="16" t="s">
        <v>51</v>
      </c>
      <c r="E297" s="16" t="s">
        <v>52</v>
      </c>
      <c r="F297" s="16" t="s">
        <v>61</v>
      </c>
      <c r="G297" s="16" t="s">
        <v>54</v>
      </c>
      <c r="H297" s="16" t="s">
        <v>463</v>
      </c>
      <c r="I297" s="16" t="s">
        <v>56</v>
      </c>
      <c r="J297" s="16" t="s">
        <v>62</v>
      </c>
      <c r="K297" s="17" t="s">
        <v>208</v>
      </c>
      <c r="L297" s="18"/>
      <c r="M297" s="16" t="s">
        <v>20</v>
      </c>
      <c r="N297" s="19">
        <v>0</v>
      </c>
      <c r="O297" s="19">
        <v>0</v>
      </c>
      <c r="P297" s="19">
        <v>0</v>
      </c>
      <c r="Q297" s="19">
        <v>1</v>
      </c>
      <c r="R297" s="19">
        <v>2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1">
        <f t="shared" si="4"/>
        <v>3</v>
      </c>
      <c r="AI297" s="22">
        <v>348</v>
      </c>
    </row>
    <row r="298" spans="1:35" ht="102.95" customHeight="1">
      <c r="A298" s="16" t="s">
        <v>829</v>
      </c>
      <c r="B298" s="16" t="s">
        <v>363</v>
      </c>
      <c r="C298" s="16" t="s">
        <v>832</v>
      </c>
      <c r="D298" s="16" t="s">
        <v>51</v>
      </c>
      <c r="E298" s="16" t="s">
        <v>52</v>
      </c>
      <c r="F298" s="16" t="s">
        <v>61</v>
      </c>
      <c r="G298" s="16" t="s">
        <v>54</v>
      </c>
      <c r="H298" s="16" t="s">
        <v>463</v>
      </c>
      <c r="I298" s="16" t="s">
        <v>56</v>
      </c>
      <c r="J298" s="16" t="s">
        <v>62</v>
      </c>
      <c r="K298" s="17" t="s">
        <v>564</v>
      </c>
      <c r="L298" s="18"/>
      <c r="M298" s="16" t="s">
        <v>20</v>
      </c>
      <c r="N298" s="19">
        <v>0</v>
      </c>
      <c r="O298" s="19">
        <v>0</v>
      </c>
      <c r="P298" s="19">
        <v>0</v>
      </c>
      <c r="Q298" s="19">
        <v>1</v>
      </c>
      <c r="R298" s="19">
        <v>1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1">
        <f t="shared" si="4"/>
        <v>2</v>
      </c>
      <c r="AI298" s="22">
        <v>348</v>
      </c>
    </row>
    <row r="299" spans="1:35" ht="102.95" customHeight="1">
      <c r="A299" s="16" t="s">
        <v>833</v>
      </c>
      <c r="B299" s="16" t="s">
        <v>834</v>
      </c>
      <c r="C299" s="16" t="s">
        <v>835</v>
      </c>
      <c r="D299" s="16" t="s">
        <v>51</v>
      </c>
      <c r="E299" s="16" t="s">
        <v>52</v>
      </c>
      <c r="F299" s="16" t="s">
        <v>84</v>
      </c>
      <c r="G299" s="16" t="s">
        <v>54</v>
      </c>
      <c r="H299" s="16" t="s">
        <v>463</v>
      </c>
      <c r="I299" s="16" t="s">
        <v>66</v>
      </c>
      <c r="J299" s="16" t="s">
        <v>62</v>
      </c>
      <c r="K299" s="17" t="s">
        <v>836</v>
      </c>
      <c r="L299" s="18"/>
      <c r="M299" s="16" t="s">
        <v>20</v>
      </c>
      <c r="N299" s="19">
        <v>0</v>
      </c>
      <c r="O299" s="19">
        <v>0</v>
      </c>
      <c r="P299" s="19">
        <v>0</v>
      </c>
      <c r="Q299" s="19">
        <v>0</v>
      </c>
      <c r="R299" s="19">
        <v>2</v>
      </c>
      <c r="S299" s="19">
        <v>0</v>
      </c>
      <c r="T299" s="19">
        <v>3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1">
        <f t="shared" si="4"/>
        <v>5</v>
      </c>
      <c r="AI299" s="22">
        <v>287</v>
      </c>
    </row>
    <row r="300" spans="1:35" ht="102.95" customHeight="1">
      <c r="A300" s="16" t="s">
        <v>837</v>
      </c>
      <c r="B300" s="16" t="s">
        <v>834</v>
      </c>
      <c r="C300" s="16" t="s">
        <v>838</v>
      </c>
      <c r="D300" s="16" t="s">
        <v>51</v>
      </c>
      <c r="E300" s="16" t="s">
        <v>52</v>
      </c>
      <c r="F300" s="16" t="s">
        <v>53</v>
      </c>
      <c r="G300" s="16" t="s">
        <v>54</v>
      </c>
      <c r="H300" s="16" t="s">
        <v>463</v>
      </c>
      <c r="I300" s="16" t="s">
        <v>56</v>
      </c>
      <c r="J300" s="16" t="s">
        <v>62</v>
      </c>
      <c r="K300" s="17" t="s">
        <v>836</v>
      </c>
      <c r="L300" s="18"/>
      <c r="M300" s="16" t="s">
        <v>20</v>
      </c>
      <c r="N300" s="19">
        <v>0</v>
      </c>
      <c r="O300" s="19">
        <v>0</v>
      </c>
      <c r="P300" s="19">
        <v>0</v>
      </c>
      <c r="Q300" s="19">
        <v>3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1">
        <f t="shared" si="4"/>
        <v>3</v>
      </c>
      <c r="AI300" s="22">
        <v>287</v>
      </c>
    </row>
    <row r="301" spans="1:35" ht="102.95" customHeight="1">
      <c r="A301" s="16" t="s">
        <v>839</v>
      </c>
      <c r="B301" s="16" t="s">
        <v>840</v>
      </c>
      <c r="C301" s="16" t="s">
        <v>841</v>
      </c>
      <c r="D301" s="16" t="s">
        <v>51</v>
      </c>
      <c r="E301" s="16" t="s">
        <v>52</v>
      </c>
      <c r="F301" s="16" t="s">
        <v>53</v>
      </c>
      <c r="G301" s="16" t="s">
        <v>54</v>
      </c>
      <c r="H301" s="16" t="s">
        <v>463</v>
      </c>
      <c r="I301" s="16" t="s">
        <v>56</v>
      </c>
      <c r="J301" s="16" t="s">
        <v>62</v>
      </c>
      <c r="K301" s="17" t="s">
        <v>842</v>
      </c>
      <c r="L301" s="18"/>
      <c r="M301" s="16" t="s">
        <v>20</v>
      </c>
      <c r="N301" s="19">
        <v>0</v>
      </c>
      <c r="O301" s="19">
        <v>0</v>
      </c>
      <c r="P301" s="19">
        <v>0</v>
      </c>
      <c r="Q301" s="19">
        <v>3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1">
        <f t="shared" si="4"/>
        <v>3</v>
      </c>
      <c r="AI301" s="22">
        <v>339</v>
      </c>
    </row>
    <row r="302" spans="1:35" ht="102.95" customHeight="1">
      <c r="A302" s="16" t="s">
        <v>843</v>
      </c>
      <c r="B302" s="16" t="s">
        <v>365</v>
      </c>
      <c r="C302" s="16" t="s">
        <v>844</v>
      </c>
      <c r="D302" s="16" t="s">
        <v>51</v>
      </c>
      <c r="E302" s="16" t="s">
        <v>52</v>
      </c>
      <c r="F302" s="16" t="s">
        <v>84</v>
      </c>
      <c r="G302" s="16" t="s">
        <v>54</v>
      </c>
      <c r="H302" s="16" t="s">
        <v>463</v>
      </c>
      <c r="I302" s="16" t="s">
        <v>66</v>
      </c>
      <c r="J302" s="16" t="s">
        <v>62</v>
      </c>
      <c r="K302" s="17" t="s">
        <v>302</v>
      </c>
      <c r="L302" s="18"/>
      <c r="M302" s="16" t="s">
        <v>20</v>
      </c>
      <c r="N302" s="19">
        <v>0</v>
      </c>
      <c r="O302" s="19">
        <v>2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1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1">
        <f t="shared" si="4"/>
        <v>3</v>
      </c>
      <c r="AI302" s="22">
        <v>333</v>
      </c>
    </row>
    <row r="303" spans="1:35" ht="102.95" customHeight="1">
      <c r="A303" s="16" t="s">
        <v>843</v>
      </c>
      <c r="B303" s="16" t="s">
        <v>547</v>
      </c>
      <c r="C303" s="16" t="s">
        <v>845</v>
      </c>
      <c r="D303" s="16" t="s">
        <v>51</v>
      </c>
      <c r="E303" s="16" t="s">
        <v>52</v>
      </c>
      <c r="F303" s="16" t="s">
        <v>84</v>
      </c>
      <c r="G303" s="16" t="s">
        <v>54</v>
      </c>
      <c r="H303" s="16" t="s">
        <v>463</v>
      </c>
      <c r="I303" s="16" t="s">
        <v>66</v>
      </c>
      <c r="J303" s="16" t="s">
        <v>62</v>
      </c>
      <c r="K303" s="17" t="s">
        <v>208</v>
      </c>
      <c r="L303" s="18"/>
      <c r="M303" s="16" t="s">
        <v>20</v>
      </c>
      <c r="N303" s="19">
        <v>0</v>
      </c>
      <c r="O303" s="19">
        <v>0</v>
      </c>
      <c r="P303" s="19">
        <v>0</v>
      </c>
      <c r="Q303" s="19">
        <v>0</v>
      </c>
      <c r="R303" s="19">
        <v>2</v>
      </c>
      <c r="S303" s="19">
        <v>1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1">
        <f t="shared" si="4"/>
        <v>3</v>
      </c>
      <c r="AI303" s="22">
        <v>333</v>
      </c>
    </row>
    <row r="304" spans="1:35" ht="102.95" customHeight="1">
      <c r="A304" s="16" t="s">
        <v>846</v>
      </c>
      <c r="B304" s="16" t="s">
        <v>847</v>
      </c>
      <c r="C304" s="16" t="s">
        <v>848</v>
      </c>
      <c r="D304" s="16" t="s">
        <v>51</v>
      </c>
      <c r="E304" s="16" t="s">
        <v>52</v>
      </c>
      <c r="F304" s="16" t="s">
        <v>53</v>
      </c>
      <c r="G304" s="16" t="s">
        <v>54</v>
      </c>
      <c r="H304" s="16" t="s">
        <v>463</v>
      </c>
      <c r="I304" s="16" t="s">
        <v>56</v>
      </c>
      <c r="J304" s="16" t="s">
        <v>62</v>
      </c>
      <c r="K304" s="17" t="s">
        <v>849</v>
      </c>
      <c r="L304" s="18"/>
      <c r="M304" s="16" t="s">
        <v>20</v>
      </c>
      <c r="N304" s="19">
        <v>0</v>
      </c>
      <c r="O304" s="19">
        <v>1</v>
      </c>
      <c r="P304" s="19">
        <v>0</v>
      </c>
      <c r="Q304" s="19">
        <v>6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1">
        <f t="shared" si="4"/>
        <v>7</v>
      </c>
      <c r="AI304" s="22">
        <v>287</v>
      </c>
    </row>
    <row r="305" spans="1:35" ht="102.95" customHeight="1">
      <c r="A305" s="16" t="s">
        <v>850</v>
      </c>
      <c r="B305" s="16" t="s">
        <v>697</v>
      </c>
      <c r="C305" s="16" t="s">
        <v>851</v>
      </c>
      <c r="D305" s="16" t="s">
        <v>51</v>
      </c>
      <c r="E305" s="16" t="s">
        <v>52</v>
      </c>
      <c r="F305" s="16" t="s">
        <v>84</v>
      </c>
      <c r="G305" s="16" t="s">
        <v>54</v>
      </c>
      <c r="H305" s="16" t="s">
        <v>463</v>
      </c>
      <c r="I305" s="16" t="s">
        <v>66</v>
      </c>
      <c r="J305" s="16" t="s">
        <v>62</v>
      </c>
      <c r="K305" s="17" t="s">
        <v>152</v>
      </c>
      <c r="L305" s="18"/>
      <c r="M305" s="16" t="s">
        <v>20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1">
        <f t="shared" si="4"/>
        <v>2</v>
      </c>
      <c r="AI305" s="22">
        <v>263</v>
      </c>
    </row>
    <row r="306" spans="1:35" ht="102.95" customHeight="1">
      <c r="A306" s="16" t="s">
        <v>852</v>
      </c>
      <c r="B306" s="16" t="s">
        <v>853</v>
      </c>
      <c r="C306" s="16" t="s">
        <v>854</v>
      </c>
      <c r="D306" s="16" t="s">
        <v>51</v>
      </c>
      <c r="E306" s="16" t="s">
        <v>52</v>
      </c>
      <c r="F306" s="16" t="s">
        <v>84</v>
      </c>
      <c r="G306" s="16" t="s">
        <v>54</v>
      </c>
      <c r="H306" s="16" t="s">
        <v>463</v>
      </c>
      <c r="I306" s="16" t="s">
        <v>66</v>
      </c>
      <c r="J306" s="16" t="s">
        <v>62</v>
      </c>
      <c r="K306" s="17" t="s">
        <v>855</v>
      </c>
      <c r="L306" s="18"/>
      <c r="M306" s="16" t="s">
        <v>20</v>
      </c>
      <c r="N306" s="19">
        <v>0</v>
      </c>
      <c r="O306" s="19">
        <v>1</v>
      </c>
      <c r="P306" s="19">
        <v>2</v>
      </c>
      <c r="Q306" s="19">
        <v>0</v>
      </c>
      <c r="R306" s="19">
        <v>0</v>
      </c>
      <c r="S306" s="19">
        <v>2</v>
      </c>
      <c r="T306" s="19">
        <v>0</v>
      </c>
      <c r="U306" s="19">
        <v>2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1">
        <f t="shared" si="4"/>
        <v>7</v>
      </c>
      <c r="AI306" s="22">
        <v>307</v>
      </c>
    </row>
    <row r="307" spans="1:35" ht="102.95" customHeight="1">
      <c r="A307" s="16" t="s">
        <v>852</v>
      </c>
      <c r="B307" s="16" t="s">
        <v>856</v>
      </c>
      <c r="C307" s="16" t="s">
        <v>857</v>
      </c>
      <c r="D307" s="16" t="s">
        <v>51</v>
      </c>
      <c r="E307" s="16" t="s">
        <v>52</v>
      </c>
      <c r="F307" s="16" t="s">
        <v>84</v>
      </c>
      <c r="G307" s="16" t="s">
        <v>54</v>
      </c>
      <c r="H307" s="16" t="s">
        <v>463</v>
      </c>
      <c r="I307" s="16" t="s">
        <v>66</v>
      </c>
      <c r="J307" s="16" t="s">
        <v>62</v>
      </c>
      <c r="K307" s="17" t="s">
        <v>858</v>
      </c>
      <c r="L307" s="18"/>
      <c r="M307" s="16" t="s">
        <v>20</v>
      </c>
      <c r="N307" s="19">
        <v>0</v>
      </c>
      <c r="O307" s="19">
        <v>1</v>
      </c>
      <c r="P307" s="19">
        <v>0</v>
      </c>
      <c r="Q307" s="19">
        <v>1</v>
      </c>
      <c r="R307" s="19">
        <v>0</v>
      </c>
      <c r="S307" s="19">
        <v>0</v>
      </c>
      <c r="T307" s="19">
        <v>1</v>
      </c>
      <c r="U307" s="19">
        <v>1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1">
        <f t="shared" si="4"/>
        <v>4</v>
      </c>
      <c r="AI307" s="22">
        <v>307</v>
      </c>
    </row>
    <row r="308" spans="1:35" ht="102.95" customHeight="1">
      <c r="A308" s="16" t="s">
        <v>852</v>
      </c>
      <c r="B308" s="16" t="s">
        <v>859</v>
      </c>
      <c r="C308" s="16" t="s">
        <v>860</v>
      </c>
      <c r="D308" s="16" t="s">
        <v>51</v>
      </c>
      <c r="E308" s="16" t="s">
        <v>52</v>
      </c>
      <c r="F308" s="16" t="s">
        <v>84</v>
      </c>
      <c r="G308" s="16" t="s">
        <v>54</v>
      </c>
      <c r="H308" s="16" t="s">
        <v>463</v>
      </c>
      <c r="I308" s="16" t="s">
        <v>66</v>
      </c>
      <c r="J308" s="16" t="s">
        <v>62</v>
      </c>
      <c r="K308" s="17" t="s">
        <v>861</v>
      </c>
      <c r="L308" s="18"/>
      <c r="M308" s="16" t="s">
        <v>20</v>
      </c>
      <c r="N308" s="19">
        <v>0</v>
      </c>
      <c r="O308" s="19">
        <v>0</v>
      </c>
      <c r="P308" s="19">
        <v>0</v>
      </c>
      <c r="Q308" s="19">
        <v>2</v>
      </c>
      <c r="R308" s="19">
        <v>0</v>
      </c>
      <c r="S308" s="19">
        <v>2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1">
        <f t="shared" si="4"/>
        <v>4</v>
      </c>
      <c r="AI308" s="22">
        <v>307</v>
      </c>
    </row>
    <row r="309" spans="1:35" ht="102.95" customHeight="1">
      <c r="A309" s="16" t="s">
        <v>862</v>
      </c>
      <c r="B309" s="16" t="s">
        <v>206</v>
      </c>
      <c r="C309" s="16" t="s">
        <v>863</v>
      </c>
      <c r="D309" s="16" t="s">
        <v>51</v>
      </c>
      <c r="E309" s="16" t="s">
        <v>52</v>
      </c>
      <c r="F309" s="16" t="s">
        <v>61</v>
      </c>
      <c r="G309" s="16" t="s">
        <v>54</v>
      </c>
      <c r="H309" s="16" t="s">
        <v>463</v>
      </c>
      <c r="I309" s="16" t="s">
        <v>66</v>
      </c>
      <c r="J309" s="16" t="s">
        <v>62</v>
      </c>
      <c r="K309" s="17" t="s">
        <v>559</v>
      </c>
      <c r="L309" s="18"/>
      <c r="M309" s="16" t="s">
        <v>20</v>
      </c>
      <c r="N309" s="19">
        <v>0</v>
      </c>
      <c r="O309" s="19">
        <v>1</v>
      </c>
      <c r="P309" s="19">
        <v>0</v>
      </c>
      <c r="Q309" s="19">
        <v>0</v>
      </c>
      <c r="R309" s="19">
        <v>0</v>
      </c>
      <c r="S309" s="19">
        <v>2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1">
        <f t="shared" si="4"/>
        <v>3</v>
      </c>
      <c r="AI309" s="22">
        <v>330</v>
      </c>
    </row>
    <row r="310" spans="1:35" ht="102.95" customHeight="1">
      <c r="A310" s="16" t="s">
        <v>862</v>
      </c>
      <c r="B310" s="16" t="s">
        <v>129</v>
      </c>
      <c r="C310" s="16" t="s">
        <v>864</v>
      </c>
      <c r="D310" s="16" t="s">
        <v>51</v>
      </c>
      <c r="E310" s="16" t="s">
        <v>52</v>
      </c>
      <c r="F310" s="16" t="s">
        <v>84</v>
      </c>
      <c r="G310" s="16" t="s">
        <v>54</v>
      </c>
      <c r="H310" s="16" t="s">
        <v>463</v>
      </c>
      <c r="I310" s="16" t="s">
        <v>66</v>
      </c>
      <c r="J310" s="16" t="s">
        <v>62</v>
      </c>
      <c r="K310" s="17" t="s">
        <v>131</v>
      </c>
      <c r="L310" s="18"/>
      <c r="M310" s="16" t="s">
        <v>20</v>
      </c>
      <c r="N310" s="19">
        <v>0</v>
      </c>
      <c r="O310" s="19">
        <v>0</v>
      </c>
      <c r="P310" s="19">
        <v>1</v>
      </c>
      <c r="Q310" s="19">
        <v>0</v>
      </c>
      <c r="R310" s="19">
        <v>0</v>
      </c>
      <c r="S310" s="19">
        <v>1</v>
      </c>
      <c r="T310" s="19">
        <v>1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1">
        <f t="shared" si="4"/>
        <v>3</v>
      </c>
      <c r="AI310" s="22">
        <v>330</v>
      </c>
    </row>
    <row r="311" spans="1:35" ht="102.95" customHeight="1">
      <c r="A311" s="16" t="s">
        <v>865</v>
      </c>
      <c r="B311" s="16" t="s">
        <v>49</v>
      </c>
      <c r="C311" s="16" t="s">
        <v>866</v>
      </c>
      <c r="D311" s="16" t="s">
        <v>51</v>
      </c>
      <c r="E311" s="16" t="s">
        <v>52</v>
      </c>
      <c r="F311" s="16" t="s">
        <v>61</v>
      </c>
      <c r="G311" s="16" t="s">
        <v>54</v>
      </c>
      <c r="H311" s="16" t="s">
        <v>463</v>
      </c>
      <c r="I311" s="16" t="s">
        <v>56</v>
      </c>
      <c r="J311" s="16" t="s">
        <v>62</v>
      </c>
      <c r="K311" s="17" t="s">
        <v>58</v>
      </c>
      <c r="L311" s="18"/>
      <c r="M311" s="16" t="s">
        <v>20</v>
      </c>
      <c r="N311" s="19">
        <v>0</v>
      </c>
      <c r="O311" s="19">
        <v>1</v>
      </c>
      <c r="P311" s="19">
        <v>1</v>
      </c>
      <c r="Q311" s="19">
        <v>0</v>
      </c>
      <c r="R311" s="19">
        <v>0</v>
      </c>
      <c r="S311" s="19">
        <v>0</v>
      </c>
      <c r="T311" s="19">
        <v>1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1">
        <f t="shared" si="4"/>
        <v>3</v>
      </c>
      <c r="AI311" s="22">
        <v>330</v>
      </c>
    </row>
    <row r="312" spans="1:35" ht="102.95" customHeight="1">
      <c r="A312" s="16" t="s">
        <v>867</v>
      </c>
      <c r="B312" s="16" t="s">
        <v>868</v>
      </c>
      <c r="C312" s="16" t="s">
        <v>869</v>
      </c>
      <c r="D312" s="16" t="s">
        <v>51</v>
      </c>
      <c r="E312" s="16" t="s">
        <v>52</v>
      </c>
      <c r="F312" s="16" t="s">
        <v>84</v>
      </c>
      <c r="G312" s="16" t="s">
        <v>54</v>
      </c>
      <c r="H312" s="16" t="s">
        <v>463</v>
      </c>
      <c r="I312" s="16" t="s">
        <v>66</v>
      </c>
      <c r="J312" s="16" t="s">
        <v>62</v>
      </c>
      <c r="K312" s="17" t="s">
        <v>870</v>
      </c>
      <c r="L312" s="18"/>
      <c r="M312" s="16" t="s">
        <v>20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8</v>
      </c>
      <c r="U312" s="19">
        <v>5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1">
        <f t="shared" si="4"/>
        <v>13</v>
      </c>
      <c r="AI312" s="22">
        <v>385</v>
      </c>
    </row>
    <row r="313" spans="1:35" ht="102.95" customHeight="1">
      <c r="A313" s="16" t="s">
        <v>871</v>
      </c>
      <c r="B313" s="16" t="s">
        <v>868</v>
      </c>
      <c r="C313" s="16" t="s">
        <v>872</v>
      </c>
      <c r="D313" s="16" t="s">
        <v>51</v>
      </c>
      <c r="E313" s="16" t="s">
        <v>52</v>
      </c>
      <c r="F313" s="16" t="s">
        <v>84</v>
      </c>
      <c r="G313" s="16" t="s">
        <v>54</v>
      </c>
      <c r="H313" s="16" t="s">
        <v>463</v>
      </c>
      <c r="I313" s="16" t="s">
        <v>56</v>
      </c>
      <c r="J313" s="16" t="s">
        <v>62</v>
      </c>
      <c r="K313" s="17" t="s">
        <v>870</v>
      </c>
      <c r="L313" s="18"/>
      <c r="M313" s="16" t="s">
        <v>20</v>
      </c>
      <c r="N313" s="19">
        <v>0</v>
      </c>
      <c r="O313" s="19">
        <v>0</v>
      </c>
      <c r="P313" s="19">
        <v>1</v>
      </c>
      <c r="Q313" s="19">
        <v>0</v>
      </c>
      <c r="R313" s="19">
        <v>1</v>
      </c>
      <c r="S313" s="19">
        <v>0</v>
      </c>
      <c r="T313" s="19">
        <v>1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1">
        <f t="shared" si="4"/>
        <v>3</v>
      </c>
      <c r="AI313" s="22">
        <v>321</v>
      </c>
    </row>
    <row r="314" spans="1:35" ht="85.5" customHeight="1">
      <c r="A314" s="16" t="s">
        <v>873</v>
      </c>
      <c r="B314" s="16" t="s">
        <v>547</v>
      </c>
      <c r="C314" s="16" t="s">
        <v>874</v>
      </c>
      <c r="D314" s="16" t="s">
        <v>51</v>
      </c>
      <c r="E314" s="16" t="s">
        <v>52</v>
      </c>
      <c r="F314" s="16" t="s">
        <v>61</v>
      </c>
      <c r="G314" s="16" t="s">
        <v>54</v>
      </c>
      <c r="H314" s="16" t="s">
        <v>463</v>
      </c>
      <c r="I314" s="16" t="s">
        <v>66</v>
      </c>
      <c r="J314" s="16" t="s">
        <v>62</v>
      </c>
      <c r="K314" s="17" t="s">
        <v>208</v>
      </c>
      <c r="L314" s="18"/>
      <c r="M314" s="16" t="s">
        <v>20</v>
      </c>
      <c r="N314" s="19">
        <v>0</v>
      </c>
      <c r="O314" s="19">
        <v>1</v>
      </c>
      <c r="P314" s="19">
        <v>0</v>
      </c>
      <c r="Q314" s="19">
        <v>0</v>
      </c>
      <c r="R314" s="19">
        <v>2</v>
      </c>
      <c r="S314" s="19">
        <v>1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1">
        <f t="shared" si="4"/>
        <v>4</v>
      </c>
      <c r="AI314" s="22">
        <v>333</v>
      </c>
    </row>
    <row r="315" spans="1:35" ht="102.95" customHeight="1">
      <c r="A315" s="16" t="s">
        <v>873</v>
      </c>
      <c r="B315" s="16" t="s">
        <v>365</v>
      </c>
      <c r="C315" s="16" t="s">
        <v>875</v>
      </c>
      <c r="D315" s="16" t="s">
        <v>51</v>
      </c>
      <c r="E315" s="16" t="s">
        <v>52</v>
      </c>
      <c r="F315" s="16" t="s">
        <v>61</v>
      </c>
      <c r="G315" s="16" t="s">
        <v>54</v>
      </c>
      <c r="H315" s="16" t="s">
        <v>463</v>
      </c>
      <c r="I315" s="16" t="s">
        <v>66</v>
      </c>
      <c r="J315" s="16" t="s">
        <v>62</v>
      </c>
      <c r="K315" s="17" t="s">
        <v>302</v>
      </c>
      <c r="L315" s="18"/>
      <c r="M315" s="16" t="s">
        <v>20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2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1">
        <f t="shared" si="4"/>
        <v>3</v>
      </c>
      <c r="AI315" s="22">
        <v>333</v>
      </c>
    </row>
    <row r="316" spans="1:35" ht="102.95" customHeight="1">
      <c r="A316" s="16" t="s">
        <v>876</v>
      </c>
      <c r="B316" s="16" t="s">
        <v>518</v>
      </c>
      <c r="C316" s="16" t="s">
        <v>877</v>
      </c>
      <c r="D316" s="16" t="s">
        <v>51</v>
      </c>
      <c r="E316" s="16" t="s">
        <v>52</v>
      </c>
      <c r="F316" s="16" t="s">
        <v>84</v>
      </c>
      <c r="G316" s="16" t="s">
        <v>54</v>
      </c>
      <c r="H316" s="16" t="s">
        <v>463</v>
      </c>
      <c r="I316" s="16" t="s">
        <v>56</v>
      </c>
      <c r="J316" s="16" t="s">
        <v>62</v>
      </c>
      <c r="K316" s="17" t="s">
        <v>878</v>
      </c>
      <c r="L316" s="18"/>
      <c r="M316" s="16" t="s">
        <v>20</v>
      </c>
      <c r="N316" s="19">
        <v>0</v>
      </c>
      <c r="O316" s="19">
        <v>0</v>
      </c>
      <c r="P316" s="19">
        <v>1</v>
      </c>
      <c r="Q316" s="19">
        <v>0</v>
      </c>
      <c r="R316" s="19">
        <v>1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1">
        <f t="shared" si="4"/>
        <v>3</v>
      </c>
      <c r="AI316" s="22">
        <v>327</v>
      </c>
    </row>
    <row r="317" spans="1:35" ht="102.95" customHeight="1">
      <c r="A317" s="16" t="s">
        <v>879</v>
      </c>
      <c r="B317" s="16" t="s">
        <v>691</v>
      </c>
      <c r="C317" s="16" t="s">
        <v>880</v>
      </c>
      <c r="D317" s="16" t="s">
        <v>51</v>
      </c>
      <c r="E317" s="16" t="s">
        <v>52</v>
      </c>
      <c r="F317" s="16" t="s">
        <v>84</v>
      </c>
      <c r="G317" s="16" t="s">
        <v>54</v>
      </c>
      <c r="H317" s="16" t="s">
        <v>463</v>
      </c>
      <c r="I317" s="16" t="s">
        <v>66</v>
      </c>
      <c r="J317" s="16" t="s">
        <v>62</v>
      </c>
      <c r="K317" s="17" t="s">
        <v>208</v>
      </c>
      <c r="L317" s="18"/>
      <c r="M317" s="16" t="s">
        <v>20</v>
      </c>
      <c r="N317" s="19">
        <v>0</v>
      </c>
      <c r="O317" s="19">
        <v>1</v>
      </c>
      <c r="P317" s="19">
        <v>0</v>
      </c>
      <c r="Q317" s="19">
        <v>1</v>
      </c>
      <c r="R317" s="19">
        <v>0</v>
      </c>
      <c r="S317" s="19">
        <v>0</v>
      </c>
      <c r="T317" s="19">
        <v>1</v>
      </c>
      <c r="U317" s="19">
        <v>1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1">
        <f t="shared" si="4"/>
        <v>4</v>
      </c>
      <c r="AI317" s="22">
        <v>345</v>
      </c>
    </row>
    <row r="318" spans="1:35" ht="102.95" customHeight="1">
      <c r="A318" s="16" t="s">
        <v>881</v>
      </c>
      <c r="B318" s="16" t="s">
        <v>189</v>
      </c>
      <c r="C318" s="16" t="s">
        <v>882</v>
      </c>
      <c r="D318" s="16" t="s">
        <v>51</v>
      </c>
      <c r="E318" s="16" t="s">
        <v>52</v>
      </c>
      <c r="F318" s="16" t="s">
        <v>84</v>
      </c>
      <c r="G318" s="16" t="s">
        <v>54</v>
      </c>
      <c r="H318" s="16" t="s">
        <v>463</v>
      </c>
      <c r="I318" s="16" t="s">
        <v>66</v>
      </c>
      <c r="J318" s="16" t="s">
        <v>62</v>
      </c>
      <c r="K318" s="17" t="s">
        <v>91</v>
      </c>
      <c r="L318" s="18"/>
      <c r="M318" s="16" t="s">
        <v>20</v>
      </c>
      <c r="N318" s="19">
        <v>0</v>
      </c>
      <c r="O318" s="19">
        <v>1</v>
      </c>
      <c r="P318" s="19">
        <v>0</v>
      </c>
      <c r="Q318" s="19">
        <v>0</v>
      </c>
      <c r="R318" s="19">
        <v>2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1">
        <f t="shared" si="4"/>
        <v>3</v>
      </c>
      <c r="AI318" s="22">
        <v>272</v>
      </c>
    </row>
    <row r="319" spans="1:35" ht="102.95" customHeight="1">
      <c r="A319" s="16" t="s">
        <v>883</v>
      </c>
      <c r="B319" s="16" t="s">
        <v>712</v>
      </c>
      <c r="C319" s="16" t="s">
        <v>884</v>
      </c>
      <c r="D319" s="16" t="s">
        <v>51</v>
      </c>
      <c r="E319" s="16" t="s">
        <v>52</v>
      </c>
      <c r="F319" s="16" t="s">
        <v>84</v>
      </c>
      <c r="G319" s="16" t="s">
        <v>54</v>
      </c>
      <c r="H319" s="16" t="s">
        <v>463</v>
      </c>
      <c r="I319" s="16" t="s">
        <v>66</v>
      </c>
      <c r="J319" s="16" t="s">
        <v>62</v>
      </c>
      <c r="K319" s="17" t="s">
        <v>885</v>
      </c>
      <c r="L319" s="18"/>
      <c r="M319" s="16" t="s">
        <v>20</v>
      </c>
      <c r="N319" s="19">
        <v>0</v>
      </c>
      <c r="O319" s="19">
        <v>1</v>
      </c>
      <c r="P319" s="19">
        <v>0</v>
      </c>
      <c r="Q319" s="19">
        <v>0</v>
      </c>
      <c r="R319" s="19">
        <v>0</v>
      </c>
      <c r="S319" s="19">
        <v>1</v>
      </c>
      <c r="T319" s="19">
        <v>2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1">
        <f t="shared" si="4"/>
        <v>4</v>
      </c>
      <c r="AI319" s="22">
        <v>281</v>
      </c>
    </row>
    <row r="320" spans="1:35" ht="102.95" customHeight="1">
      <c r="A320" s="16" t="s">
        <v>886</v>
      </c>
      <c r="B320" s="16" t="s">
        <v>719</v>
      </c>
      <c r="C320" s="16" t="s">
        <v>887</v>
      </c>
      <c r="D320" s="16" t="s">
        <v>51</v>
      </c>
      <c r="E320" s="16" t="s">
        <v>52</v>
      </c>
      <c r="F320" s="16" t="s">
        <v>84</v>
      </c>
      <c r="G320" s="16" t="s">
        <v>54</v>
      </c>
      <c r="H320" s="16" t="s">
        <v>463</v>
      </c>
      <c r="I320" s="16" t="s">
        <v>66</v>
      </c>
      <c r="J320" s="16" t="s">
        <v>62</v>
      </c>
      <c r="K320" s="17" t="s">
        <v>888</v>
      </c>
      <c r="L320" s="18"/>
      <c r="M320" s="16" t="s">
        <v>20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1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1">
        <f t="shared" si="4"/>
        <v>1</v>
      </c>
      <c r="AI320" s="22">
        <v>281</v>
      </c>
    </row>
    <row r="321" spans="1:35" ht="102.95" customHeight="1">
      <c r="A321" s="16" t="s">
        <v>889</v>
      </c>
      <c r="B321" s="16" t="s">
        <v>123</v>
      </c>
      <c r="C321" s="16" t="s">
        <v>890</v>
      </c>
      <c r="D321" s="16" t="s">
        <v>51</v>
      </c>
      <c r="E321" s="16" t="s">
        <v>52</v>
      </c>
      <c r="F321" s="16" t="s">
        <v>61</v>
      </c>
      <c r="G321" s="16" t="s">
        <v>54</v>
      </c>
      <c r="H321" s="16" t="s">
        <v>463</v>
      </c>
      <c r="I321" s="16" t="s">
        <v>66</v>
      </c>
      <c r="J321" s="16" t="s">
        <v>62</v>
      </c>
      <c r="K321" s="17" t="s">
        <v>125</v>
      </c>
      <c r="L321" s="18"/>
      <c r="M321" s="16" t="s">
        <v>20</v>
      </c>
      <c r="N321" s="19">
        <v>0</v>
      </c>
      <c r="O321" s="19">
        <v>0</v>
      </c>
      <c r="P321" s="19">
        <v>1</v>
      </c>
      <c r="Q321" s="19">
        <v>1</v>
      </c>
      <c r="R321" s="19">
        <v>0</v>
      </c>
      <c r="S321" s="19">
        <v>0</v>
      </c>
      <c r="T321" s="19">
        <v>0</v>
      </c>
      <c r="U321" s="19">
        <v>1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1">
        <f t="shared" si="4"/>
        <v>3</v>
      </c>
      <c r="AI321" s="22">
        <v>339</v>
      </c>
    </row>
    <row r="322" spans="1:35" ht="102.95" customHeight="1">
      <c r="A322" s="16" t="s">
        <v>891</v>
      </c>
      <c r="B322" s="16" t="s">
        <v>13</v>
      </c>
      <c r="C322" s="16" t="s">
        <v>892</v>
      </c>
      <c r="D322" s="16" t="s">
        <v>51</v>
      </c>
      <c r="E322" s="16" t="s">
        <v>52</v>
      </c>
      <c r="F322" s="16" t="s">
        <v>53</v>
      </c>
      <c r="G322" s="16" t="s">
        <v>54</v>
      </c>
      <c r="H322" s="16" t="s">
        <v>463</v>
      </c>
      <c r="I322" s="16" t="s">
        <v>56</v>
      </c>
      <c r="J322" s="16" t="s">
        <v>62</v>
      </c>
      <c r="K322" s="17" t="s">
        <v>63</v>
      </c>
      <c r="L322" s="18"/>
      <c r="M322" s="16" t="s">
        <v>20</v>
      </c>
      <c r="N322" s="19">
        <v>0</v>
      </c>
      <c r="O322" s="19">
        <v>0</v>
      </c>
      <c r="P322" s="19">
        <v>0</v>
      </c>
      <c r="Q322" s="19">
        <v>8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1">
        <f t="shared" si="4"/>
        <v>8</v>
      </c>
      <c r="AI322" s="22">
        <v>246</v>
      </c>
    </row>
    <row r="323" spans="1:35" ht="102.95" customHeight="1">
      <c r="A323" s="16" t="s">
        <v>893</v>
      </c>
      <c r="B323" s="16" t="s">
        <v>894</v>
      </c>
      <c r="C323" s="16" t="s">
        <v>895</v>
      </c>
      <c r="D323" s="16" t="s">
        <v>51</v>
      </c>
      <c r="E323" s="16" t="s">
        <v>52</v>
      </c>
      <c r="F323" s="16" t="s">
        <v>53</v>
      </c>
      <c r="G323" s="16" t="s">
        <v>54</v>
      </c>
      <c r="H323" s="16" t="s">
        <v>463</v>
      </c>
      <c r="I323" s="16" t="s">
        <v>56</v>
      </c>
      <c r="J323" s="16" t="s">
        <v>62</v>
      </c>
      <c r="K323" s="17" t="s">
        <v>564</v>
      </c>
      <c r="L323" s="18"/>
      <c r="M323" s="16" t="s">
        <v>20</v>
      </c>
      <c r="N323" s="19">
        <v>0</v>
      </c>
      <c r="O323" s="19">
        <v>0</v>
      </c>
      <c r="P323" s="19">
        <v>1</v>
      </c>
      <c r="Q323" s="19">
        <v>2</v>
      </c>
      <c r="R323" s="19">
        <v>0</v>
      </c>
      <c r="S323" s="19">
        <v>0</v>
      </c>
      <c r="T323" s="19">
        <v>0</v>
      </c>
      <c r="U323" s="19">
        <v>1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21">
        <f t="shared" si="4"/>
        <v>4</v>
      </c>
      <c r="AI323" s="22">
        <v>379</v>
      </c>
    </row>
    <row r="324" spans="1:35" ht="102.95" customHeight="1">
      <c r="A324" s="16" t="s">
        <v>896</v>
      </c>
      <c r="B324" s="16" t="s">
        <v>897</v>
      </c>
      <c r="C324" s="16" t="s">
        <v>898</v>
      </c>
      <c r="D324" s="16" t="s">
        <v>51</v>
      </c>
      <c r="E324" s="16" t="s">
        <v>52</v>
      </c>
      <c r="F324" s="16" t="s">
        <v>53</v>
      </c>
      <c r="G324" s="16" t="s">
        <v>54</v>
      </c>
      <c r="H324" s="16" t="s">
        <v>463</v>
      </c>
      <c r="I324" s="16" t="s">
        <v>66</v>
      </c>
      <c r="J324" s="16" t="s">
        <v>62</v>
      </c>
      <c r="K324" s="17" t="s">
        <v>899</v>
      </c>
      <c r="L324" s="18"/>
      <c r="M324" s="16" t="s">
        <v>20</v>
      </c>
      <c r="N324" s="19">
        <v>0</v>
      </c>
      <c r="O324" s="19">
        <v>0</v>
      </c>
      <c r="P324" s="19">
        <v>0</v>
      </c>
      <c r="Q324" s="19">
        <v>3</v>
      </c>
      <c r="R324" s="19">
        <v>0</v>
      </c>
      <c r="S324" s="19">
        <v>0</v>
      </c>
      <c r="T324" s="19">
        <v>0</v>
      </c>
      <c r="U324" s="19">
        <v>1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21">
        <f t="shared" si="4"/>
        <v>4</v>
      </c>
      <c r="AI324" s="22">
        <v>304</v>
      </c>
    </row>
    <row r="325" spans="1:35" ht="102.95" customHeight="1">
      <c r="A325" s="16" t="s">
        <v>900</v>
      </c>
      <c r="B325" s="16" t="s">
        <v>901</v>
      </c>
      <c r="C325" s="16" t="s">
        <v>902</v>
      </c>
      <c r="D325" s="16" t="s">
        <v>51</v>
      </c>
      <c r="E325" s="16" t="s">
        <v>52</v>
      </c>
      <c r="F325" s="16" t="s">
        <v>53</v>
      </c>
      <c r="G325" s="16" t="s">
        <v>54</v>
      </c>
      <c r="H325" s="16" t="s">
        <v>463</v>
      </c>
      <c r="I325" s="16" t="s">
        <v>66</v>
      </c>
      <c r="J325" s="16" t="s">
        <v>57</v>
      </c>
      <c r="K325" s="17" t="s">
        <v>63</v>
      </c>
      <c r="L325" s="18"/>
      <c r="M325" s="16" t="s">
        <v>20</v>
      </c>
      <c r="N325" s="19">
        <v>0</v>
      </c>
      <c r="O325" s="19">
        <v>0</v>
      </c>
      <c r="P325" s="19">
        <v>1</v>
      </c>
      <c r="Q325" s="19">
        <v>1</v>
      </c>
      <c r="R325" s="19">
        <v>0</v>
      </c>
      <c r="S325" s="19">
        <v>0</v>
      </c>
      <c r="T325" s="19">
        <v>1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21">
        <f t="shared" si="4"/>
        <v>3</v>
      </c>
      <c r="AI325" s="22">
        <v>440</v>
      </c>
    </row>
    <row r="326" spans="1:35" ht="102.95" customHeight="1">
      <c r="A326" s="16" t="s">
        <v>903</v>
      </c>
      <c r="B326" s="16" t="s">
        <v>135</v>
      </c>
      <c r="C326" s="16" t="s">
        <v>904</v>
      </c>
      <c r="D326" s="16" t="s">
        <v>51</v>
      </c>
      <c r="E326" s="16" t="s">
        <v>52</v>
      </c>
      <c r="F326" s="16" t="s">
        <v>53</v>
      </c>
      <c r="G326" s="16" t="s">
        <v>54</v>
      </c>
      <c r="H326" s="16" t="s">
        <v>463</v>
      </c>
      <c r="I326" s="16" t="s">
        <v>56</v>
      </c>
      <c r="J326" s="16" t="s">
        <v>57</v>
      </c>
      <c r="K326" s="17" t="s">
        <v>559</v>
      </c>
      <c r="L326" s="18"/>
      <c r="M326" s="16" t="s">
        <v>20</v>
      </c>
      <c r="N326" s="19">
        <v>0</v>
      </c>
      <c r="O326" s="19">
        <v>0</v>
      </c>
      <c r="P326" s="19">
        <v>1</v>
      </c>
      <c r="Q326" s="19">
        <v>7</v>
      </c>
      <c r="R326" s="19">
        <v>0</v>
      </c>
      <c r="S326" s="19">
        <v>1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1">
        <f t="shared" ref="AH326:AH389" si="5">SUM(N326:AG326)</f>
        <v>9</v>
      </c>
      <c r="AI326" s="22">
        <v>440</v>
      </c>
    </row>
    <row r="327" spans="1:35" ht="102.95" customHeight="1">
      <c r="A327" s="16" t="s">
        <v>905</v>
      </c>
      <c r="B327" s="16" t="s">
        <v>906</v>
      </c>
      <c r="C327" s="16" t="s">
        <v>907</v>
      </c>
      <c r="D327" s="16" t="s">
        <v>51</v>
      </c>
      <c r="E327" s="16" t="s">
        <v>52</v>
      </c>
      <c r="F327" s="16" t="s">
        <v>53</v>
      </c>
      <c r="G327" s="16" t="s">
        <v>54</v>
      </c>
      <c r="H327" s="16" t="s">
        <v>463</v>
      </c>
      <c r="I327" s="16" t="s">
        <v>66</v>
      </c>
      <c r="J327" s="16" t="s">
        <v>62</v>
      </c>
      <c r="K327" s="17" t="s">
        <v>908</v>
      </c>
      <c r="L327" s="18"/>
      <c r="M327" s="16" t="s">
        <v>20</v>
      </c>
      <c r="N327" s="19">
        <v>0</v>
      </c>
      <c r="O327" s="19">
        <v>1</v>
      </c>
      <c r="P327" s="19">
        <v>0</v>
      </c>
      <c r="Q327" s="19">
        <v>2</v>
      </c>
      <c r="R327" s="19">
        <v>0</v>
      </c>
      <c r="S327" s="19">
        <v>0</v>
      </c>
      <c r="T327" s="19">
        <v>1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21">
        <f t="shared" si="5"/>
        <v>4</v>
      </c>
      <c r="AI327" s="22">
        <v>330</v>
      </c>
    </row>
    <row r="328" spans="1:35" ht="102.95" customHeight="1">
      <c r="A328" s="16" t="s">
        <v>909</v>
      </c>
      <c r="B328" s="16" t="s">
        <v>910</v>
      </c>
      <c r="C328" s="16" t="s">
        <v>911</v>
      </c>
      <c r="D328" s="16" t="s">
        <v>51</v>
      </c>
      <c r="E328" s="16" t="s">
        <v>52</v>
      </c>
      <c r="F328" s="16" t="s">
        <v>84</v>
      </c>
      <c r="G328" s="16" t="s">
        <v>54</v>
      </c>
      <c r="H328" s="16" t="s">
        <v>463</v>
      </c>
      <c r="I328" s="16" t="s">
        <v>66</v>
      </c>
      <c r="J328" s="16" t="s">
        <v>62</v>
      </c>
      <c r="K328" s="17" t="s">
        <v>912</v>
      </c>
      <c r="L328" s="18"/>
      <c r="M328" s="16" t="s">
        <v>20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2</v>
      </c>
      <c r="T328" s="19">
        <v>1</v>
      </c>
      <c r="U328" s="19">
        <v>2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21">
        <f t="shared" si="5"/>
        <v>5</v>
      </c>
      <c r="AI328" s="22">
        <v>382</v>
      </c>
    </row>
    <row r="329" spans="1:35" ht="102.95" customHeight="1">
      <c r="A329" s="16" t="s">
        <v>913</v>
      </c>
      <c r="B329" s="16" t="s">
        <v>730</v>
      </c>
      <c r="C329" s="16" t="s">
        <v>914</v>
      </c>
      <c r="D329" s="16" t="s">
        <v>51</v>
      </c>
      <c r="E329" s="16" t="s">
        <v>52</v>
      </c>
      <c r="F329" s="16" t="s">
        <v>84</v>
      </c>
      <c r="G329" s="16" t="s">
        <v>54</v>
      </c>
      <c r="H329" s="16" t="s">
        <v>463</v>
      </c>
      <c r="I329" s="16" t="s">
        <v>56</v>
      </c>
      <c r="J329" s="16" t="s">
        <v>62</v>
      </c>
      <c r="K329" s="17" t="s">
        <v>915</v>
      </c>
      <c r="L329" s="18"/>
      <c r="M329" s="16" t="s">
        <v>20</v>
      </c>
      <c r="N329" s="19">
        <v>0</v>
      </c>
      <c r="O329" s="19">
        <v>1</v>
      </c>
      <c r="P329" s="19">
        <v>2</v>
      </c>
      <c r="Q329" s="19">
        <v>0</v>
      </c>
      <c r="R329" s="19">
        <v>3</v>
      </c>
      <c r="S329" s="19">
        <v>0</v>
      </c>
      <c r="T329" s="19">
        <v>1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1">
        <f t="shared" si="5"/>
        <v>7</v>
      </c>
      <c r="AI329" s="22">
        <v>382</v>
      </c>
    </row>
    <row r="330" spans="1:35" ht="102.95" customHeight="1">
      <c r="A330" s="16" t="s">
        <v>913</v>
      </c>
      <c r="B330" s="16" t="s">
        <v>910</v>
      </c>
      <c r="C330" s="16" t="s">
        <v>916</v>
      </c>
      <c r="D330" s="16" t="s">
        <v>51</v>
      </c>
      <c r="E330" s="16" t="s">
        <v>52</v>
      </c>
      <c r="F330" s="16" t="s">
        <v>84</v>
      </c>
      <c r="G330" s="16" t="s">
        <v>54</v>
      </c>
      <c r="H330" s="16" t="s">
        <v>463</v>
      </c>
      <c r="I330" s="16" t="s">
        <v>56</v>
      </c>
      <c r="J330" s="16" t="s">
        <v>62</v>
      </c>
      <c r="K330" s="17" t="s">
        <v>912</v>
      </c>
      <c r="L330" s="18"/>
      <c r="M330" s="16" t="s">
        <v>20</v>
      </c>
      <c r="N330" s="19">
        <v>0</v>
      </c>
      <c r="O330" s="19">
        <v>0</v>
      </c>
      <c r="P330" s="19">
        <v>1</v>
      </c>
      <c r="Q330" s="19">
        <v>2</v>
      </c>
      <c r="R330" s="19">
        <v>0</v>
      </c>
      <c r="S330" s="19">
        <v>0</v>
      </c>
      <c r="T330" s="19">
        <v>0</v>
      </c>
      <c r="U330" s="19">
        <v>1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1">
        <f t="shared" si="5"/>
        <v>4</v>
      </c>
      <c r="AI330" s="22">
        <v>382</v>
      </c>
    </row>
    <row r="331" spans="1:35" ht="102.95" customHeight="1">
      <c r="A331" s="16" t="s">
        <v>917</v>
      </c>
      <c r="B331" s="16" t="s">
        <v>13</v>
      </c>
      <c r="C331" s="16" t="s">
        <v>918</v>
      </c>
      <c r="D331" s="16" t="s">
        <v>51</v>
      </c>
      <c r="E331" s="16" t="s">
        <v>52</v>
      </c>
      <c r="F331" s="16" t="s">
        <v>84</v>
      </c>
      <c r="G331" s="16" t="s">
        <v>54</v>
      </c>
      <c r="H331" s="16" t="s">
        <v>463</v>
      </c>
      <c r="I331" s="16" t="s">
        <v>66</v>
      </c>
      <c r="J331" s="16" t="s">
        <v>62</v>
      </c>
      <c r="K331" s="17" t="s">
        <v>63</v>
      </c>
      <c r="L331" s="18"/>
      <c r="M331" s="16" t="s">
        <v>20</v>
      </c>
      <c r="N331" s="19">
        <v>0</v>
      </c>
      <c r="O331" s="19">
        <v>7</v>
      </c>
      <c r="P331" s="19">
        <v>0</v>
      </c>
      <c r="Q331" s="19">
        <v>0</v>
      </c>
      <c r="R331" s="19">
        <v>0</v>
      </c>
      <c r="S331" s="19">
        <v>7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21">
        <f t="shared" si="5"/>
        <v>14</v>
      </c>
      <c r="AI331" s="22">
        <v>304</v>
      </c>
    </row>
    <row r="332" spans="1:35" ht="102.95" customHeight="1">
      <c r="A332" s="16" t="s">
        <v>919</v>
      </c>
      <c r="B332" s="16" t="s">
        <v>75</v>
      </c>
      <c r="C332" s="16" t="s">
        <v>920</v>
      </c>
      <c r="D332" s="16" t="s">
        <v>51</v>
      </c>
      <c r="E332" s="16" t="s">
        <v>52</v>
      </c>
      <c r="F332" s="16" t="s">
        <v>84</v>
      </c>
      <c r="G332" s="16" t="s">
        <v>54</v>
      </c>
      <c r="H332" s="16" t="s">
        <v>463</v>
      </c>
      <c r="I332" s="16" t="s">
        <v>66</v>
      </c>
      <c r="J332" s="16" t="s">
        <v>62</v>
      </c>
      <c r="K332" s="17" t="s">
        <v>77</v>
      </c>
      <c r="L332" s="18"/>
      <c r="M332" s="16" t="s">
        <v>20</v>
      </c>
      <c r="N332" s="19">
        <v>0</v>
      </c>
      <c r="O332" s="19">
        <v>0</v>
      </c>
      <c r="P332" s="19">
        <v>0</v>
      </c>
      <c r="Q332" s="19">
        <v>0</v>
      </c>
      <c r="R332" s="19">
        <v>2</v>
      </c>
      <c r="S332" s="19">
        <v>0</v>
      </c>
      <c r="T332" s="19">
        <v>0</v>
      </c>
      <c r="U332" s="19">
        <v>1</v>
      </c>
      <c r="V332" s="19">
        <v>1</v>
      </c>
      <c r="W332" s="19">
        <v>1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1">
        <f t="shared" si="5"/>
        <v>5</v>
      </c>
      <c r="AI332" s="22">
        <v>330</v>
      </c>
    </row>
    <row r="333" spans="1:35" ht="102.95" customHeight="1">
      <c r="A333" s="16" t="s">
        <v>921</v>
      </c>
      <c r="B333" s="16" t="s">
        <v>135</v>
      </c>
      <c r="C333" s="16" t="s">
        <v>922</v>
      </c>
      <c r="D333" s="16" t="s">
        <v>51</v>
      </c>
      <c r="E333" s="16" t="s">
        <v>52</v>
      </c>
      <c r="F333" s="16" t="s">
        <v>70</v>
      </c>
      <c r="G333" s="16" t="s">
        <v>54</v>
      </c>
      <c r="H333" s="16" t="s">
        <v>463</v>
      </c>
      <c r="I333" s="16" t="s">
        <v>56</v>
      </c>
      <c r="J333" s="16" t="s">
        <v>62</v>
      </c>
      <c r="K333" s="17" t="s">
        <v>208</v>
      </c>
      <c r="L333" s="18"/>
      <c r="M333" s="16" t="s">
        <v>20</v>
      </c>
      <c r="N333" s="19">
        <v>0</v>
      </c>
      <c r="O333" s="19">
        <v>0</v>
      </c>
      <c r="P333" s="19">
        <v>0</v>
      </c>
      <c r="Q333" s="19">
        <v>3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1">
        <f t="shared" si="5"/>
        <v>3</v>
      </c>
      <c r="AI333" s="22">
        <v>313</v>
      </c>
    </row>
    <row r="334" spans="1:35" ht="102.95" customHeight="1">
      <c r="A334" s="16" t="s">
        <v>923</v>
      </c>
      <c r="B334" s="16" t="s">
        <v>924</v>
      </c>
      <c r="C334" s="16" t="s">
        <v>925</v>
      </c>
      <c r="D334" s="16" t="s">
        <v>51</v>
      </c>
      <c r="E334" s="16" t="s">
        <v>52</v>
      </c>
      <c r="F334" s="16" t="s">
        <v>84</v>
      </c>
      <c r="G334" s="16" t="s">
        <v>54</v>
      </c>
      <c r="H334" s="16" t="s">
        <v>463</v>
      </c>
      <c r="I334" s="16" t="s">
        <v>66</v>
      </c>
      <c r="J334" s="16" t="s">
        <v>62</v>
      </c>
      <c r="K334" s="17" t="s">
        <v>926</v>
      </c>
      <c r="L334" s="18"/>
      <c r="M334" s="16" t="s">
        <v>20</v>
      </c>
      <c r="N334" s="19">
        <v>0</v>
      </c>
      <c r="O334" s="19">
        <v>2</v>
      </c>
      <c r="P334" s="19">
        <v>0</v>
      </c>
      <c r="Q334" s="19">
        <v>0</v>
      </c>
      <c r="R334" s="19">
        <v>0</v>
      </c>
      <c r="S334" s="19">
        <v>0</v>
      </c>
      <c r="T334" s="19">
        <v>1</v>
      </c>
      <c r="U334" s="19">
        <v>2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1">
        <f t="shared" si="5"/>
        <v>5</v>
      </c>
      <c r="AI334" s="22">
        <v>284</v>
      </c>
    </row>
    <row r="335" spans="1:35" ht="102.95" customHeight="1">
      <c r="A335" s="16" t="s">
        <v>927</v>
      </c>
      <c r="B335" s="16" t="s">
        <v>75</v>
      </c>
      <c r="C335" s="16" t="s">
        <v>928</v>
      </c>
      <c r="D335" s="16" t="s">
        <v>51</v>
      </c>
      <c r="E335" s="16" t="s">
        <v>52</v>
      </c>
      <c r="F335" s="16" t="s">
        <v>61</v>
      </c>
      <c r="G335" s="16" t="s">
        <v>54</v>
      </c>
      <c r="H335" s="16" t="s">
        <v>463</v>
      </c>
      <c r="I335" s="16" t="s">
        <v>66</v>
      </c>
      <c r="J335" s="16" t="s">
        <v>62</v>
      </c>
      <c r="K335" s="17" t="s">
        <v>77</v>
      </c>
      <c r="L335" s="18"/>
      <c r="M335" s="16" t="s">
        <v>20</v>
      </c>
      <c r="N335" s="19">
        <v>0</v>
      </c>
      <c r="O335" s="19">
        <v>0</v>
      </c>
      <c r="P335" s="19">
        <v>0</v>
      </c>
      <c r="Q335" s="19">
        <v>1</v>
      </c>
      <c r="R335" s="19">
        <v>1</v>
      </c>
      <c r="S335" s="19">
        <v>0</v>
      </c>
      <c r="T335" s="19">
        <v>0</v>
      </c>
      <c r="U335" s="19">
        <v>1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1">
        <f t="shared" si="5"/>
        <v>3</v>
      </c>
      <c r="AI335" s="22">
        <v>281</v>
      </c>
    </row>
    <row r="336" spans="1:35" ht="102.95" customHeight="1">
      <c r="A336" s="16" t="s">
        <v>927</v>
      </c>
      <c r="B336" s="16" t="s">
        <v>189</v>
      </c>
      <c r="C336" s="16" t="s">
        <v>929</v>
      </c>
      <c r="D336" s="16" t="s">
        <v>51</v>
      </c>
      <c r="E336" s="16" t="s">
        <v>52</v>
      </c>
      <c r="F336" s="16" t="s">
        <v>84</v>
      </c>
      <c r="G336" s="16" t="s">
        <v>54</v>
      </c>
      <c r="H336" s="16" t="s">
        <v>463</v>
      </c>
      <c r="I336" s="16" t="s">
        <v>66</v>
      </c>
      <c r="J336" s="16" t="s">
        <v>62</v>
      </c>
      <c r="K336" s="17" t="s">
        <v>191</v>
      </c>
      <c r="L336" s="18"/>
      <c r="M336" s="16" t="s">
        <v>20</v>
      </c>
      <c r="N336" s="19">
        <v>0</v>
      </c>
      <c r="O336" s="19">
        <v>0</v>
      </c>
      <c r="P336" s="19">
        <v>0</v>
      </c>
      <c r="Q336" s="19">
        <v>2</v>
      </c>
      <c r="R336" s="19">
        <v>0</v>
      </c>
      <c r="S336" s="19">
        <v>0</v>
      </c>
      <c r="T336" s="19">
        <v>2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21">
        <f t="shared" si="5"/>
        <v>4</v>
      </c>
      <c r="AI336" s="22">
        <v>281</v>
      </c>
    </row>
    <row r="337" spans="1:35" ht="102.95" customHeight="1">
      <c r="A337" s="16" t="s">
        <v>927</v>
      </c>
      <c r="B337" s="16" t="s">
        <v>97</v>
      </c>
      <c r="C337" s="16" t="s">
        <v>930</v>
      </c>
      <c r="D337" s="16" t="s">
        <v>51</v>
      </c>
      <c r="E337" s="16" t="s">
        <v>52</v>
      </c>
      <c r="F337" s="16" t="s">
        <v>61</v>
      </c>
      <c r="G337" s="16" t="s">
        <v>54</v>
      </c>
      <c r="H337" s="16" t="s">
        <v>463</v>
      </c>
      <c r="I337" s="16" t="s">
        <v>66</v>
      </c>
      <c r="J337" s="16" t="s">
        <v>62</v>
      </c>
      <c r="K337" s="17" t="s">
        <v>418</v>
      </c>
      <c r="L337" s="18"/>
      <c r="M337" s="16" t="s">
        <v>20</v>
      </c>
      <c r="N337" s="19">
        <v>0</v>
      </c>
      <c r="O337" s="19">
        <v>0</v>
      </c>
      <c r="P337" s="19">
        <v>0</v>
      </c>
      <c r="Q337" s="19">
        <v>1</v>
      </c>
      <c r="R337" s="19">
        <v>1</v>
      </c>
      <c r="S337" s="19">
        <v>0</v>
      </c>
      <c r="T337" s="19">
        <v>1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1">
        <f t="shared" si="5"/>
        <v>3</v>
      </c>
      <c r="AI337" s="22">
        <v>281</v>
      </c>
    </row>
    <row r="338" spans="1:35" ht="102.95" customHeight="1">
      <c r="A338" s="16" t="s">
        <v>927</v>
      </c>
      <c r="B338" s="16" t="s">
        <v>169</v>
      </c>
      <c r="C338" s="16" t="s">
        <v>931</v>
      </c>
      <c r="D338" s="16" t="s">
        <v>51</v>
      </c>
      <c r="E338" s="16" t="s">
        <v>52</v>
      </c>
      <c r="F338" s="16" t="s">
        <v>61</v>
      </c>
      <c r="G338" s="16" t="s">
        <v>54</v>
      </c>
      <c r="H338" s="16" t="s">
        <v>463</v>
      </c>
      <c r="I338" s="16" t="s">
        <v>66</v>
      </c>
      <c r="J338" s="16" t="s">
        <v>62</v>
      </c>
      <c r="K338" s="17" t="s">
        <v>172</v>
      </c>
      <c r="L338" s="18"/>
      <c r="M338" s="16" t="s">
        <v>20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1</v>
      </c>
      <c r="T338" s="19">
        <v>1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1">
        <f t="shared" si="5"/>
        <v>2</v>
      </c>
      <c r="AI338" s="22">
        <v>281</v>
      </c>
    </row>
    <row r="339" spans="1:35" ht="102.95" customHeight="1">
      <c r="A339" s="16" t="s">
        <v>927</v>
      </c>
      <c r="B339" s="16" t="s">
        <v>175</v>
      </c>
      <c r="C339" s="16" t="s">
        <v>932</v>
      </c>
      <c r="D339" s="16" t="s">
        <v>51</v>
      </c>
      <c r="E339" s="16" t="s">
        <v>52</v>
      </c>
      <c r="F339" s="16" t="s">
        <v>53</v>
      </c>
      <c r="G339" s="16" t="s">
        <v>54</v>
      </c>
      <c r="H339" s="16" t="s">
        <v>463</v>
      </c>
      <c r="I339" s="16" t="s">
        <v>66</v>
      </c>
      <c r="J339" s="16" t="s">
        <v>62</v>
      </c>
      <c r="K339" s="17" t="s">
        <v>91</v>
      </c>
      <c r="L339" s="18"/>
      <c r="M339" s="16" t="s">
        <v>20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1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1">
        <f t="shared" si="5"/>
        <v>1</v>
      </c>
      <c r="AI339" s="22">
        <v>281</v>
      </c>
    </row>
    <row r="340" spans="1:35" ht="102.95" customHeight="1">
      <c r="A340" s="16" t="s">
        <v>933</v>
      </c>
      <c r="B340" s="16" t="s">
        <v>206</v>
      </c>
      <c r="C340" s="16" t="s">
        <v>934</v>
      </c>
      <c r="D340" s="16" t="s">
        <v>51</v>
      </c>
      <c r="E340" s="16" t="s">
        <v>52</v>
      </c>
      <c r="F340" s="16" t="s">
        <v>61</v>
      </c>
      <c r="G340" s="16" t="s">
        <v>54</v>
      </c>
      <c r="H340" s="16" t="s">
        <v>463</v>
      </c>
      <c r="I340" s="16" t="s">
        <v>56</v>
      </c>
      <c r="J340" s="16" t="s">
        <v>62</v>
      </c>
      <c r="K340" s="17" t="s">
        <v>208</v>
      </c>
      <c r="L340" s="18"/>
      <c r="M340" s="16" t="s">
        <v>20</v>
      </c>
      <c r="N340" s="19">
        <v>0</v>
      </c>
      <c r="O340" s="19">
        <v>0</v>
      </c>
      <c r="P340" s="19">
        <v>2</v>
      </c>
      <c r="Q340" s="19">
        <v>1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1">
        <f t="shared" si="5"/>
        <v>3</v>
      </c>
      <c r="AI340" s="22">
        <v>281</v>
      </c>
    </row>
    <row r="341" spans="1:35" ht="102.95" customHeight="1">
      <c r="A341" s="16" t="s">
        <v>935</v>
      </c>
      <c r="B341" s="16" t="s">
        <v>936</v>
      </c>
      <c r="C341" s="16" t="s">
        <v>937</v>
      </c>
      <c r="D341" s="16" t="s">
        <v>51</v>
      </c>
      <c r="E341" s="16" t="s">
        <v>52</v>
      </c>
      <c r="F341" s="16" t="s">
        <v>53</v>
      </c>
      <c r="G341" s="16" t="s">
        <v>54</v>
      </c>
      <c r="H341" s="16" t="s">
        <v>463</v>
      </c>
      <c r="I341" s="16" t="s">
        <v>56</v>
      </c>
      <c r="J341" s="16" t="s">
        <v>62</v>
      </c>
      <c r="K341" s="17" t="s">
        <v>938</v>
      </c>
      <c r="L341" s="18"/>
      <c r="M341" s="16" t="s">
        <v>20</v>
      </c>
      <c r="N341" s="19">
        <v>0</v>
      </c>
      <c r="O341" s="19">
        <v>0</v>
      </c>
      <c r="P341" s="19">
        <v>0</v>
      </c>
      <c r="Q341" s="19">
        <v>2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1">
        <f t="shared" si="5"/>
        <v>2</v>
      </c>
      <c r="AI341" s="22">
        <v>301</v>
      </c>
    </row>
    <row r="342" spans="1:35" ht="102.95" customHeight="1">
      <c r="A342" s="16" t="s">
        <v>939</v>
      </c>
      <c r="B342" s="16" t="s">
        <v>940</v>
      </c>
      <c r="C342" s="16" t="s">
        <v>941</v>
      </c>
      <c r="D342" s="16" t="s">
        <v>51</v>
      </c>
      <c r="E342" s="16" t="s">
        <v>52</v>
      </c>
      <c r="F342" s="16" t="s">
        <v>70</v>
      </c>
      <c r="G342" s="16" t="s">
        <v>54</v>
      </c>
      <c r="H342" s="16" t="s">
        <v>463</v>
      </c>
      <c r="I342" s="16" t="s">
        <v>264</v>
      </c>
      <c r="J342" s="16" t="s">
        <v>942</v>
      </c>
      <c r="K342" s="17" t="s">
        <v>559</v>
      </c>
      <c r="L342" s="18"/>
      <c r="M342" s="16" t="s">
        <v>20</v>
      </c>
      <c r="N342" s="19">
        <v>0</v>
      </c>
      <c r="O342" s="19">
        <v>0</v>
      </c>
      <c r="P342" s="19">
        <v>0</v>
      </c>
      <c r="Q342" s="19">
        <v>2</v>
      </c>
      <c r="R342" s="19">
        <v>2</v>
      </c>
      <c r="S342" s="19">
        <v>1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1">
        <f t="shared" si="5"/>
        <v>5</v>
      </c>
      <c r="AI342" s="22">
        <v>316</v>
      </c>
    </row>
    <row r="343" spans="1:35" ht="96" customHeight="1">
      <c r="A343" s="16" t="s">
        <v>943</v>
      </c>
      <c r="B343" s="16" t="s">
        <v>75</v>
      </c>
      <c r="C343" s="16" t="s">
        <v>944</v>
      </c>
      <c r="D343" s="16" t="s">
        <v>51</v>
      </c>
      <c r="E343" s="16" t="s">
        <v>52</v>
      </c>
      <c r="F343" s="16" t="s">
        <v>53</v>
      </c>
      <c r="G343" s="16" t="s">
        <v>54</v>
      </c>
      <c r="H343" s="16" t="s">
        <v>463</v>
      </c>
      <c r="I343" s="16" t="s">
        <v>56</v>
      </c>
      <c r="J343" s="16" t="s">
        <v>62</v>
      </c>
      <c r="K343" s="17" t="s">
        <v>77</v>
      </c>
      <c r="L343" s="18"/>
      <c r="M343" s="16" t="s">
        <v>20</v>
      </c>
      <c r="N343" s="19">
        <v>0</v>
      </c>
      <c r="O343" s="19">
        <v>2</v>
      </c>
      <c r="P343" s="19">
        <v>3</v>
      </c>
      <c r="Q343" s="19">
        <v>0</v>
      </c>
      <c r="R343" s="19">
        <v>1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1">
        <f t="shared" si="5"/>
        <v>6</v>
      </c>
      <c r="AI343" s="22">
        <v>287</v>
      </c>
    </row>
    <row r="344" spans="1:35" ht="102.95" customHeight="1">
      <c r="A344" s="16" t="s">
        <v>945</v>
      </c>
      <c r="B344" s="16" t="s">
        <v>946</v>
      </c>
      <c r="C344" s="16" t="s">
        <v>947</v>
      </c>
      <c r="D344" s="16" t="s">
        <v>51</v>
      </c>
      <c r="E344" s="16" t="s">
        <v>52</v>
      </c>
      <c r="F344" s="16" t="s">
        <v>53</v>
      </c>
      <c r="G344" s="16" t="s">
        <v>54</v>
      </c>
      <c r="H344" s="16" t="s">
        <v>463</v>
      </c>
      <c r="I344" s="18"/>
      <c r="J344" s="16" t="s">
        <v>57</v>
      </c>
      <c r="K344" s="17" t="s">
        <v>948</v>
      </c>
      <c r="L344" s="18"/>
      <c r="M344" s="16" t="s">
        <v>20</v>
      </c>
      <c r="N344" s="19">
        <v>0</v>
      </c>
      <c r="O344" s="19">
        <v>0</v>
      </c>
      <c r="P344" s="19">
        <v>0</v>
      </c>
      <c r="Q344" s="19">
        <v>1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1">
        <f t="shared" si="5"/>
        <v>1</v>
      </c>
      <c r="AI344" s="22">
        <v>324</v>
      </c>
    </row>
    <row r="345" spans="1:35" ht="102.95" customHeight="1">
      <c r="A345" s="16" t="s">
        <v>949</v>
      </c>
      <c r="B345" s="16" t="s">
        <v>946</v>
      </c>
      <c r="C345" s="16" t="s">
        <v>950</v>
      </c>
      <c r="D345" s="16" t="s">
        <v>51</v>
      </c>
      <c r="E345" s="16" t="s">
        <v>52</v>
      </c>
      <c r="F345" s="16" t="s">
        <v>53</v>
      </c>
      <c r="G345" s="16" t="s">
        <v>54</v>
      </c>
      <c r="H345" s="16" t="s">
        <v>463</v>
      </c>
      <c r="I345" s="16" t="s">
        <v>56</v>
      </c>
      <c r="J345" s="16" t="s">
        <v>57</v>
      </c>
      <c r="K345" s="17" t="s">
        <v>948</v>
      </c>
      <c r="L345" s="18"/>
      <c r="M345" s="16" t="s">
        <v>20</v>
      </c>
      <c r="N345" s="19">
        <v>0</v>
      </c>
      <c r="O345" s="19">
        <v>0</v>
      </c>
      <c r="P345" s="19">
        <v>0</v>
      </c>
      <c r="Q345" s="19">
        <v>7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1">
        <f t="shared" si="5"/>
        <v>7</v>
      </c>
      <c r="AI345" s="22">
        <v>324</v>
      </c>
    </row>
    <row r="346" spans="1:35" ht="102.95" customHeight="1">
      <c r="A346" s="16" t="s">
        <v>951</v>
      </c>
      <c r="B346" s="19">
        <v>489</v>
      </c>
      <c r="C346" s="16" t="s">
        <v>952</v>
      </c>
      <c r="D346" s="16" t="s">
        <v>51</v>
      </c>
      <c r="E346" s="16" t="s">
        <v>52</v>
      </c>
      <c r="F346" s="16" t="s">
        <v>53</v>
      </c>
      <c r="G346" s="16" t="s">
        <v>94</v>
      </c>
      <c r="H346" s="16" t="s">
        <v>953</v>
      </c>
      <c r="I346" s="18"/>
      <c r="J346" s="16" t="s">
        <v>954</v>
      </c>
      <c r="K346" s="17" t="s">
        <v>242</v>
      </c>
      <c r="L346" s="18"/>
      <c r="M346" s="16" t="s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1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1">
        <f t="shared" si="5"/>
        <v>1</v>
      </c>
      <c r="AI346" s="22">
        <v>243</v>
      </c>
    </row>
    <row r="347" spans="1:35" ht="90.75" customHeight="1">
      <c r="A347" s="16" t="s">
        <v>955</v>
      </c>
      <c r="B347" s="16" t="s">
        <v>695</v>
      </c>
      <c r="C347" s="16" t="s">
        <v>956</v>
      </c>
      <c r="D347" s="16" t="s">
        <v>51</v>
      </c>
      <c r="E347" s="16" t="s">
        <v>52</v>
      </c>
      <c r="F347" s="16" t="s">
        <v>241</v>
      </c>
      <c r="G347" s="16" t="s">
        <v>94</v>
      </c>
      <c r="H347" s="16" t="s">
        <v>953</v>
      </c>
      <c r="I347" s="16" t="s">
        <v>66</v>
      </c>
      <c r="J347" s="16" t="s">
        <v>957</v>
      </c>
      <c r="K347" s="17" t="s">
        <v>498</v>
      </c>
      <c r="L347" s="18"/>
      <c r="M347" s="16" t="s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3</v>
      </c>
      <c r="X347" s="19">
        <v>0</v>
      </c>
      <c r="Y347" s="19">
        <v>10</v>
      </c>
      <c r="Z347" s="19">
        <v>0</v>
      </c>
      <c r="AA347" s="19">
        <v>1</v>
      </c>
      <c r="AB347" s="19">
        <v>0</v>
      </c>
      <c r="AC347" s="19">
        <v>4</v>
      </c>
      <c r="AD347" s="19">
        <v>0</v>
      </c>
      <c r="AE347" s="19">
        <v>0</v>
      </c>
      <c r="AF347" s="19">
        <v>2</v>
      </c>
      <c r="AG347" s="19">
        <v>0</v>
      </c>
      <c r="AH347" s="21">
        <f t="shared" si="5"/>
        <v>20</v>
      </c>
      <c r="AI347" s="22">
        <v>133</v>
      </c>
    </row>
    <row r="348" spans="1:35" ht="102.95" customHeight="1">
      <c r="A348" s="16" t="s">
        <v>958</v>
      </c>
      <c r="B348" s="16" t="s">
        <v>13</v>
      </c>
      <c r="C348" s="16" t="s">
        <v>959</v>
      </c>
      <c r="D348" s="16" t="s">
        <v>51</v>
      </c>
      <c r="E348" s="16" t="s">
        <v>52</v>
      </c>
      <c r="F348" s="16" t="s">
        <v>241</v>
      </c>
      <c r="G348" s="16" t="s">
        <v>94</v>
      </c>
      <c r="H348" s="16" t="s">
        <v>953</v>
      </c>
      <c r="I348" s="16" t="s">
        <v>66</v>
      </c>
      <c r="J348" s="16" t="s">
        <v>957</v>
      </c>
      <c r="K348" s="17" t="s">
        <v>63</v>
      </c>
      <c r="L348" s="18"/>
      <c r="M348" s="16" t="s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10</v>
      </c>
      <c r="X348" s="19">
        <v>0</v>
      </c>
      <c r="Y348" s="19">
        <v>13</v>
      </c>
      <c r="Z348" s="19">
        <v>6</v>
      </c>
      <c r="AA348" s="19">
        <v>1</v>
      </c>
      <c r="AB348" s="19">
        <v>0</v>
      </c>
      <c r="AC348" s="19">
        <v>3</v>
      </c>
      <c r="AD348" s="19">
        <v>0</v>
      </c>
      <c r="AE348" s="19">
        <v>1</v>
      </c>
      <c r="AF348" s="19">
        <v>0</v>
      </c>
      <c r="AG348" s="19">
        <v>0</v>
      </c>
      <c r="AH348" s="21">
        <f t="shared" si="5"/>
        <v>34</v>
      </c>
      <c r="AI348" s="22">
        <v>162</v>
      </c>
    </row>
    <row r="349" spans="1:35" ht="102.95" customHeight="1">
      <c r="A349" s="16" t="s">
        <v>960</v>
      </c>
      <c r="B349" s="16" t="s">
        <v>13</v>
      </c>
      <c r="C349" s="16" t="s">
        <v>961</v>
      </c>
      <c r="D349" s="16" t="s">
        <v>51</v>
      </c>
      <c r="E349" s="16" t="s">
        <v>52</v>
      </c>
      <c r="F349" s="16" t="s">
        <v>227</v>
      </c>
      <c r="G349" s="16" t="s">
        <v>94</v>
      </c>
      <c r="H349" s="16" t="s">
        <v>953</v>
      </c>
      <c r="I349" s="16" t="s">
        <v>56</v>
      </c>
      <c r="J349" s="16" t="s">
        <v>962</v>
      </c>
      <c r="K349" s="17" t="s">
        <v>63</v>
      </c>
      <c r="L349" s="18"/>
      <c r="M349" s="16" t="s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1</v>
      </c>
      <c r="X349" s="19">
        <v>0</v>
      </c>
      <c r="Y349" s="19">
        <v>1</v>
      </c>
      <c r="Z349" s="19">
        <v>0</v>
      </c>
      <c r="AA349" s="19">
        <v>2</v>
      </c>
      <c r="AB349" s="19">
        <v>2</v>
      </c>
      <c r="AC349" s="19">
        <v>0</v>
      </c>
      <c r="AD349" s="19">
        <v>1</v>
      </c>
      <c r="AE349" s="19">
        <v>1</v>
      </c>
      <c r="AF349" s="19">
        <v>0</v>
      </c>
      <c r="AG349" s="19">
        <v>0</v>
      </c>
      <c r="AH349" s="21">
        <f t="shared" si="5"/>
        <v>8</v>
      </c>
      <c r="AI349" s="22">
        <v>287</v>
      </c>
    </row>
    <row r="350" spans="1:35" ht="102.95" customHeight="1">
      <c r="A350" s="16" t="s">
        <v>963</v>
      </c>
      <c r="B350" s="16" t="s">
        <v>114</v>
      </c>
      <c r="C350" s="16" t="s">
        <v>964</v>
      </c>
      <c r="D350" s="16" t="s">
        <v>51</v>
      </c>
      <c r="E350" s="16" t="s">
        <v>52</v>
      </c>
      <c r="F350" s="16" t="s">
        <v>227</v>
      </c>
      <c r="G350" s="16" t="s">
        <v>94</v>
      </c>
      <c r="H350" s="16" t="s">
        <v>953</v>
      </c>
      <c r="I350" s="16" t="s">
        <v>66</v>
      </c>
      <c r="J350" s="16" t="s">
        <v>957</v>
      </c>
      <c r="K350" s="17" t="s">
        <v>117</v>
      </c>
      <c r="L350" s="18"/>
      <c r="M350" s="16" t="s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10</v>
      </c>
      <c r="X350" s="19">
        <v>0</v>
      </c>
      <c r="Y350" s="19">
        <v>11</v>
      </c>
      <c r="Z350" s="19">
        <v>4</v>
      </c>
      <c r="AA350" s="19">
        <v>1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1">
        <f t="shared" si="5"/>
        <v>26</v>
      </c>
      <c r="AI350" s="22">
        <v>232</v>
      </c>
    </row>
    <row r="351" spans="1:35" ht="102.95" customHeight="1">
      <c r="A351" s="16" t="s">
        <v>965</v>
      </c>
      <c r="B351" s="16" t="s">
        <v>185</v>
      </c>
      <c r="C351" s="16" t="s">
        <v>966</v>
      </c>
      <c r="D351" s="16" t="s">
        <v>51</v>
      </c>
      <c r="E351" s="16" t="s">
        <v>52</v>
      </c>
      <c r="F351" s="16" t="s">
        <v>241</v>
      </c>
      <c r="G351" s="16" t="s">
        <v>94</v>
      </c>
      <c r="H351" s="16" t="s">
        <v>953</v>
      </c>
      <c r="I351" s="16" t="s">
        <v>66</v>
      </c>
      <c r="J351" s="16" t="s">
        <v>957</v>
      </c>
      <c r="K351" s="17" t="s">
        <v>967</v>
      </c>
      <c r="L351" s="18"/>
      <c r="M351" s="16" t="s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10</v>
      </c>
      <c r="X351" s="19">
        <v>0</v>
      </c>
      <c r="Y351" s="19">
        <v>12</v>
      </c>
      <c r="Z351" s="19">
        <v>25</v>
      </c>
      <c r="AA351" s="19">
        <v>2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1">
        <f t="shared" si="5"/>
        <v>49</v>
      </c>
      <c r="AI351" s="22">
        <v>139</v>
      </c>
    </row>
    <row r="352" spans="1:35" ht="102.95" customHeight="1">
      <c r="A352" s="16" t="s">
        <v>968</v>
      </c>
      <c r="B352" s="16" t="s">
        <v>211</v>
      </c>
      <c r="C352" s="16" t="s">
        <v>969</v>
      </c>
      <c r="D352" s="16" t="s">
        <v>51</v>
      </c>
      <c r="E352" s="16" t="s">
        <v>52</v>
      </c>
      <c r="F352" s="16" t="s">
        <v>241</v>
      </c>
      <c r="G352" s="16" t="s">
        <v>94</v>
      </c>
      <c r="H352" s="16" t="s">
        <v>953</v>
      </c>
      <c r="I352" s="16" t="s">
        <v>56</v>
      </c>
      <c r="J352" s="16" t="s">
        <v>957</v>
      </c>
      <c r="K352" s="17" t="s">
        <v>970</v>
      </c>
      <c r="L352" s="18"/>
      <c r="M352" s="16" t="s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8</v>
      </c>
      <c r="Z352" s="19">
        <v>20</v>
      </c>
      <c r="AA352" s="19">
        <v>11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1">
        <f t="shared" si="5"/>
        <v>39</v>
      </c>
      <c r="AI352" s="22">
        <v>139</v>
      </c>
    </row>
    <row r="353" spans="1:35" ht="102.95" customHeight="1">
      <c r="A353" s="16" t="s">
        <v>968</v>
      </c>
      <c r="B353" s="16" t="s">
        <v>971</v>
      </c>
      <c r="C353" s="16" t="s">
        <v>972</v>
      </c>
      <c r="D353" s="16" t="s">
        <v>51</v>
      </c>
      <c r="E353" s="16" t="s">
        <v>52</v>
      </c>
      <c r="F353" s="16" t="s">
        <v>241</v>
      </c>
      <c r="G353" s="16" t="s">
        <v>94</v>
      </c>
      <c r="H353" s="16" t="s">
        <v>953</v>
      </c>
      <c r="I353" s="16" t="s">
        <v>56</v>
      </c>
      <c r="J353" s="16" t="s">
        <v>957</v>
      </c>
      <c r="K353" s="17" t="s">
        <v>973</v>
      </c>
      <c r="L353" s="18"/>
      <c r="M353" s="16" t="s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2</v>
      </c>
      <c r="X353" s="19">
        <v>0</v>
      </c>
      <c r="Y353" s="19">
        <v>11</v>
      </c>
      <c r="Z353" s="19">
        <v>11</v>
      </c>
      <c r="AA353" s="19">
        <v>7</v>
      </c>
      <c r="AB353" s="19">
        <v>4</v>
      </c>
      <c r="AC353" s="19">
        <v>2</v>
      </c>
      <c r="AD353" s="19">
        <v>1</v>
      </c>
      <c r="AE353" s="19">
        <v>0</v>
      </c>
      <c r="AF353" s="19">
        <v>0</v>
      </c>
      <c r="AG353" s="19">
        <v>0</v>
      </c>
      <c r="AH353" s="21">
        <f t="shared" si="5"/>
        <v>38</v>
      </c>
      <c r="AI353" s="22">
        <v>139</v>
      </c>
    </row>
    <row r="354" spans="1:35" ht="102.95" customHeight="1">
      <c r="A354" s="16" t="s">
        <v>974</v>
      </c>
      <c r="B354" s="16" t="s">
        <v>975</v>
      </c>
      <c r="C354" s="16" t="s">
        <v>976</v>
      </c>
      <c r="D354" s="16" t="s">
        <v>51</v>
      </c>
      <c r="E354" s="16" t="s">
        <v>52</v>
      </c>
      <c r="F354" s="16" t="s">
        <v>241</v>
      </c>
      <c r="G354" s="16" t="s">
        <v>94</v>
      </c>
      <c r="H354" s="16" t="s">
        <v>953</v>
      </c>
      <c r="I354" s="16" t="s">
        <v>56</v>
      </c>
      <c r="J354" s="16" t="s">
        <v>957</v>
      </c>
      <c r="K354" s="17" t="s">
        <v>977</v>
      </c>
      <c r="L354" s="18"/>
      <c r="M354" s="16" t="s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5</v>
      </c>
      <c r="Z354" s="19">
        <v>15</v>
      </c>
      <c r="AA354" s="19">
        <v>10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1">
        <f t="shared" si="5"/>
        <v>30</v>
      </c>
      <c r="AI354" s="22">
        <v>153</v>
      </c>
    </row>
    <row r="355" spans="1:35" ht="102.95" customHeight="1">
      <c r="A355" s="16" t="s">
        <v>978</v>
      </c>
      <c r="B355" s="16" t="s">
        <v>363</v>
      </c>
      <c r="C355" s="16" t="s">
        <v>979</v>
      </c>
      <c r="D355" s="16" t="s">
        <v>51</v>
      </c>
      <c r="E355" s="16" t="s">
        <v>52</v>
      </c>
      <c r="F355" s="16" t="s">
        <v>241</v>
      </c>
      <c r="G355" s="16" t="s">
        <v>94</v>
      </c>
      <c r="H355" s="16" t="s">
        <v>953</v>
      </c>
      <c r="I355" s="16" t="s">
        <v>56</v>
      </c>
      <c r="J355" s="16" t="s">
        <v>957</v>
      </c>
      <c r="K355" s="17" t="s">
        <v>980</v>
      </c>
      <c r="L355" s="18"/>
      <c r="M355" s="16" t="s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2</v>
      </c>
      <c r="X355" s="19">
        <v>0</v>
      </c>
      <c r="Y355" s="19">
        <v>8</v>
      </c>
      <c r="Z355" s="19">
        <v>16</v>
      </c>
      <c r="AA355" s="19">
        <v>8</v>
      </c>
      <c r="AB355" s="19">
        <v>4</v>
      </c>
      <c r="AC355" s="19">
        <v>2</v>
      </c>
      <c r="AD355" s="19">
        <v>0</v>
      </c>
      <c r="AE355" s="19">
        <v>0</v>
      </c>
      <c r="AF355" s="19">
        <v>0</v>
      </c>
      <c r="AG355" s="19">
        <v>0</v>
      </c>
      <c r="AH355" s="21">
        <f t="shared" si="5"/>
        <v>40</v>
      </c>
      <c r="AI355" s="22">
        <v>214</v>
      </c>
    </row>
    <row r="356" spans="1:35" ht="102.95" customHeight="1">
      <c r="A356" s="16" t="s">
        <v>981</v>
      </c>
      <c r="B356" s="16" t="s">
        <v>13</v>
      </c>
      <c r="C356" s="16" t="s">
        <v>982</v>
      </c>
      <c r="D356" s="16" t="s">
        <v>51</v>
      </c>
      <c r="E356" s="16" t="s">
        <v>52</v>
      </c>
      <c r="F356" s="16" t="s">
        <v>227</v>
      </c>
      <c r="G356" s="16" t="s">
        <v>94</v>
      </c>
      <c r="H356" s="16" t="s">
        <v>953</v>
      </c>
      <c r="I356" s="16" t="s">
        <v>66</v>
      </c>
      <c r="J356" s="16" t="s">
        <v>983</v>
      </c>
      <c r="K356" s="17" t="s">
        <v>63</v>
      </c>
      <c r="L356" s="18"/>
      <c r="M356" s="16" t="s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16</v>
      </c>
      <c r="X356" s="19">
        <v>0</v>
      </c>
      <c r="Y356" s="19">
        <v>9</v>
      </c>
      <c r="Z356" s="19">
        <v>10</v>
      </c>
      <c r="AA356" s="19">
        <v>5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1">
        <f t="shared" si="5"/>
        <v>40</v>
      </c>
      <c r="AI356" s="22">
        <v>214</v>
      </c>
    </row>
    <row r="357" spans="1:35" ht="102.95" customHeight="1">
      <c r="A357" s="16" t="s">
        <v>984</v>
      </c>
      <c r="B357" s="16" t="s">
        <v>13</v>
      </c>
      <c r="C357" s="16" t="s">
        <v>985</v>
      </c>
      <c r="D357" s="16" t="s">
        <v>51</v>
      </c>
      <c r="E357" s="16" t="s">
        <v>52</v>
      </c>
      <c r="F357" s="16" t="s">
        <v>227</v>
      </c>
      <c r="G357" s="16" t="s">
        <v>94</v>
      </c>
      <c r="H357" s="16" t="s">
        <v>953</v>
      </c>
      <c r="I357" s="16" t="s">
        <v>66</v>
      </c>
      <c r="J357" s="16" t="s">
        <v>986</v>
      </c>
      <c r="K357" s="17" t="s">
        <v>63</v>
      </c>
      <c r="L357" s="18"/>
      <c r="M357" s="16" t="s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1</v>
      </c>
      <c r="V357" s="19">
        <v>0</v>
      </c>
      <c r="W357" s="19">
        <v>10</v>
      </c>
      <c r="X357" s="19">
        <v>0</v>
      </c>
      <c r="Y357" s="19">
        <v>14</v>
      </c>
      <c r="Z357" s="19">
        <v>8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1">
        <f t="shared" si="5"/>
        <v>33</v>
      </c>
      <c r="AI357" s="22">
        <v>276</v>
      </c>
    </row>
    <row r="358" spans="1:35" ht="102.95" customHeight="1">
      <c r="A358" s="16" t="s">
        <v>987</v>
      </c>
      <c r="B358" s="16" t="s">
        <v>971</v>
      </c>
      <c r="C358" s="16" t="s">
        <v>988</v>
      </c>
      <c r="D358" s="16" t="s">
        <v>51</v>
      </c>
      <c r="E358" s="16" t="s">
        <v>52</v>
      </c>
      <c r="F358" s="16" t="s">
        <v>227</v>
      </c>
      <c r="G358" s="16" t="s">
        <v>94</v>
      </c>
      <c r="H358" s="16" t="s">
        <v>953</v>
      </c>
      <c r="I358" s="16" t="s">
        <v>56</v>
      </c>
      <c r="J358" s="16" t="s">
        <v>986</v>
      </c>
      <c r="K358" s="17" t="s">
        <v>989</v>
      </c>
      <c r="L358" s="18"/>
      <c r="M358" s="16" t="s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10</v>
      </c>
      <c r="Z358" s="19">
        <v>19</v>
      </c>
      <c r="AA358" s="19">
        <v>8</v>
      </c>
      <c r="AB358" s="19">
        <v>3</v>
      </c>
      <c r="AC358" s="19">
        <v>1</v>
      </c>
      <c r="AD358" s="19">
        <v>0</v>
      </c>
      <c r="AE358" s="19">
        <v>0</v>
      </c>
      <c r="AF358" s="19">
        <v>0</v>
      </c>
      <c r="AG358" s="19">
        <v>0</v>
      </c>
      <c r="AH358" s="21">
        <f t="shared" si="5"/>
        <v>41</v>
      </c>
      <c r="AI358" s="22">
        <v>276</v>
      </c>
    </row>
    <row r="359" spans="1:35" ht="102.95" customHeight="1">
      <c r="A359" s="16" t="s">
        <v>990</v>
      </c>
      <c r="B359" s="16" t="s">
        <v>13</v>
      </c>
      <c r="C359" s="16" t="s">
        <v>991</v>
      </c>
      <c r="D359" s="16" t="s">
        <v>51</v>
      </c>
      <c r="E359" s="16" t="s">
        <v>52</v>
      </c>
      <c r="F359" s="16" t="s">
        <v>227</v>
      </c>
      <c r="G359" s="16" t="s">
        <v>94</v>
      </c>
      <c r="H359" s="16" t="s">
        <v>953</v>
      </c>
      <c r="I359" s="16" t="s">
        <v>66</v>
      </c>
      <c r="J359" s="16" t="s">
        <v>957</v>
      </c>
      <c r="K359" s="17" t="s">
        <v>63</v>
      </c>
      <c r="L359" s="18"/>
      <c r="M359" s="16" t="s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5</v>
      </c>
      <c r="AA359" s="19">
        <v>5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1">
        <f t="shared" si="5"/>
        <v>10</v>
      </c>
      <c r="AI359" s="22">
        <v>266</v>
      </c>
    </row>
    <row r="360" spans="1:35" ht="102.95" customHeight="1">
      <c r="A360" s="16" t="s">
        <v>992</v>
      </c>
      <c r="B360" s="16" t="s">
        <v>13</v>
      </c>
      <c r="C360" s="16" t="s">
        <v>993</v>
      </c>
      <c r="D360" s="16" t="s">
        <v>51</v>
      </c>
      <c r="E360" s="16" t="s">
        <v>52</v>
      </c>
      <c r="F360" s="16" t="s">
        <v>241</v>
      </c>
      <c r="G360" s="16" t="s">
        <v>94</v>
      </c>
      <c r="H360" s="16" t="s">
        <v>953</v>
      </c>
      <c r="I360" s="16" t="s">
        <v>66</v>
      </c>
      <c r="J360" s="16" t="s">
        <v>983</v>
      </c>
      <c r="K360" s="17" t="s">
        <v>63</v>
      </c>
      <c r="L360" s="18"/>
      <c r="M360" s="16" t="s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2</v>
      </c>
      <c r="X360" s="19">
        <v>0</v>
      </c>
      <c r="Y360" s="19">
        <v>1</v>
      </c>
      <c r="Z360" s="19">
        <v>6</v>
      </c>
      <c r="AA360" s="19">
        <v>0</v>
      </c>
      <c r="AB360" s="19">
        <v>0</v>
      </c>
      <c r="AC360" s="19">
        <v>1</v>
      </c>
      <c r="AD360" s="19">
        <v>1</v>
      </c>
      <c r="AE360" s="19">
        <v>0</v>
      </c>
      <c r="AF360" s="19">
        <v>0</v>
      </c>
      <c r="AG360" s="19">
        <v>0</v>
      </c>
      <c r="AH360" s="21">
        <f t="shared" si="5"/>
        <v>11</v>
      </c>
      <c r="AI360" s="22">
        <v>243</v>
      </c>
    </row>
    <row r="361" spans="1:35" ht="102.95" customHeight="1">
      <c r="A361" s="16" t="s">
        <v>994</v>
      </c>
      <c r="B361" s="16" t="s">
        <v>114</v>
      </c>
      <c r="C361" s="16" t="s">
        <v>995</v>
      </c>
      <c r="D361" s="16" t="s">
        <v>51</v>
      </c>
      <c r="E361" s="16" t="s">
        <v>52</v>
      </c>
      <c r="F361" s="16" t="s">
        <v>227</v>
      </c>
      <c r="G361" s="16" t="s">
        <v>94</v>
      </c>
      <c r="H361" s="16" t="s">
        <v>953</v>
      </c>
      <c r="I361" s="16" t="s">
        <v>66</v>
      </c>
      <c r="J361" s="16" t="s">
        <v>245</v>
      </c>
      <c r="K361" s="17" t="s">
        <v>63</v>
      </c>
      <c r="L361" s="18"/>
      <c r="M361" s="16" t="s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9</v>
      </c>
      <c r="V361" s="19">
        <v>0</v>
      </c>
      <c r="W361" s="19">
        <v>10</v>
      </c>
      <c r="X361" s="19">
        <v>0</v>
      </c>
      <c r="Y361" s="19">
        <v>11</v>
      </c>
      <c r="Z361" s="19">
        <v>11</v>
      </c>
      <c r="AA361" s="19">
        <v>7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1">
        <f t="shared" si="5"/>
        <v>48</v>
      </c>
      <c r="AI361" s="22">
        <v>237</v>
      </c>
    </row>
    <row r="362" spans="1:35" ht="102.95" customHeight="1">
      <c r="A362" s="16" t="s">
        <v>996</v>
      </c>
      <c r="B362" s="16" t="s">
        <v>175</v>
      </c>
      <c r="C362" s="16" t="s">
        <v>997</v>
      </c>
      <c r="D362" s="16" t="s">
        <v>51</v>
      </c>
      <c r="E362" s="16" t="s">
        <v>52</v>
      </c>
      <c r="F362" s="16" t="s">
        <v>241</v>
      </c>
      <c r="G362" s="16" t="s">
        <v>94</v>
      </c>
      <c r="H362" s="16" t="s">
        <v>953</v>
      </c>
      <c r="I362" s="16" t="s">
        <v>66</v>
      </c>
      <c r="J362" s="16" t="s">
        <v>957</v>
      </c>
      <c r="K362" s="17" t="s">
        <v>91</v>
      </c>
      <c r="L362" s="18"/>
      <c r="M362" s="16" t="s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2</v>
      </c>
      <c r="X362" s="19">
        <v>0</v>
      </c>
      <c r="Y362" s="19">
        <v>8</v>
      </c>
      <c r="Z362" s="19">
        <v>16</v>
      </c>
      <c r="AA362" s="19">
        <v>8</v>
      </c>
      <c r="AB362" s="19">
        <v>4</v>
      </c>
      <c r="AC362" s="19">
        <v>2</v>
      </c>
      <c r="AD362" s="19">
        <v>0</v>
      </c>
      <c r="AE362" s="19">
        <v>0</v>
      </c>
      <c r="AF362" s="19">
        <v>0</v>
      </c>
      <c r="AG362" s="19">
        <v>0</v>
      </c>
      <c r="AH362" s="21">
        <f t="shared" si="5"/>
        <v>40</v>
      </c>
      <c r="AI362" s="22">
        <v>145</v>
      </c>
    </row>
    <row r="363" spans="1:35" ht="102.95" customHeight="1">
      <c r="A363" s="16" t="s">
        <v>998</v>
      </c>
      <c r="B363" s="16" t="s">
        <v>175</v>
      </c>
      <c r="C363" s="16" t="s">
        <v>999</v>
      </c>
      <c r="D363" s="16" t="s">
        <v>51</v>
      </c>
      <c r="E363" s="16" t="s">
        <v>52</v>
      </c>
      <c r="F363" s="16" t="s">
        <v>241</v>
      </c>
      <c r="G363" s="16" t="s">
        <v>94</v>
      </c>
      <c r="H363" s="16" t="s">
        <v>953</v>
      </c>
      <c r="I363" s="16" t="s">
        <v>56</v>
      </c>
      <c r="J363" s="16" t="s">
        <v>957</v>
      </c>
      <c r="K363" s="17" t="s">
        <v>91</v>
      </c>
      <c r="L363" s="18"/>
      <c r="M363" s="16" t="s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4</v>
      </c>
      <c r="X363" s="19">
        <v>0</v>
      </c>
      <c r="Y363" s="19">
        <v>18</v>
      </c>
      <c r="Z363" s="19">
        <v>15</v>
      </c>
      <c r="AA363" s="19">
        <v>9</v>
      </c>
      <c r="AB363" s="19">
        <v>12</v>
      </c>
      <c r="AC363" s="19">
        <v>1</v>
      </c>
      <c r="AD363" s="19">
        <v>1</v>
      </c>
      <c r="AE363" s="19">
        <v>0</v>
      </c>
      <c r="AF363" s="19">
        <v>0</v>
      </c>
      <c r="AG363" s="19">
        <v>0</v>
      </c>
      <c r="AH363" s="21">
        <f t="shared" si="5"/>
        <v>60</v>
      </c>
      <c r="AI363" s="22">
        <v>145</v>
      </c>
    </row>
    <row r="364" spans="1:35" ht="102.95" customHeight="1">
      <c r="A364" s="16" t="s">
        <v>998</v>
      </c>
      <c r="B364" s="16" t="s">
        <v>1000</v>
      </c>
      <c r="C364" s="16" t="s">
        <v>1001</v>
      </c>
      <c r="D364" s="16" t="s">
        <v>51</v>
      </c>
      <c r="E364" s="16" t="s">
        <v>52</v>
      </c>
      <c r="F364" s="16" t="s">
        <v>241</v>
      </c>
      <c r="G364" s="16" t="s">
        <v>94</v>
      </c>
      <c r="H364" s="16" t="s">
        <v>953</v>
      </c>
      <c r="I364" s="16" t="s">
        <v>56</v>
      </c>
      <c r="J364" s="16" t="s">
        <v>957</v>
      </c>
      <c r="K364" s="17" t="s">
        <v>418</v>
      </c>
      <c r="L364" s="18"/>
      <c r="M364" s="16" t="s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6</v>
      </c>
      <c r="X364" s="19">
        <v>0</v>
      </c>
      <c r="Y364" s="19">
        <v>12</v>
      </c>
      <c r="Z364" s="19">
        <v>12</v>
      </c>
      <c r="AA364" s="19">
        <v>10</v>
      </c>
      <c r="AB364" s="19">
        <v>3</v>
      </c>
      <c r="AC364" s="19">
        <v>3</v>
      </c>
      <c r="AD364" s="19">
        <v>2</v>
      </c>
      <c r="AE364" s="19">
        <v>0</v>
      </c>
      <c r="AF364" s="19">
        <v>0</v>
      </c>
      <c r="AG364" s="19">
        <v>0</v>
      </c>
      <c r="AH364" s="21">
        <f t="shared" si="5"/>
        <v>48</v>
      </c>
      <c r="AI364" s="22">
        <v>145</v>
      </c>
    </row>
    <row r="365" spans="1:35" ht="102.95" customHeight="1">
      <c r="A365" s="16" t="s">
        <v>1002</v>
      </c>
      <c r="B365" s="16" t="s">
        <v>8</v>
      </c>
      <c r="C365" s="16" t="s">
        <v>1003</v>
      </c>
      <c r="D365" s="16" t="s">
        <v>51</v>
      </c>
      <c r="E365" s="16" t="s">
        <v>52</v>
      </c>
      <c r="F365" s="16" t="s">
        <v>241</v>
      </c>
      <c r="G365" s="16" t="s">
        <v>94</v>
      </c>
      <c r="H365" s="16" t="s">
        <v>953</v>
      </c>
      <c r="I365" s="16" t="s">
        <v>66</v>
      </c>
      <c r="J365" s="16" t="s">
        <v>957</v>
      </c>
      <c r="K365" s="17" t="s">
        <v>977</v>
      </c>
      <c r="L365" s="18"/>
      <c r="M365" s="16" t="s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3</v>
      </c>
      <c r="X365" s="19">
        <v>0</v>
      </c>
      <c r="Y365" s="19">
        <v>12</v>
      </c>
      <c r="Z365" s="19">
        <v>20</v>
      </c>
      <c r="AA365" s="19">
        <v>15</v>
      </c>
      <c r="AB365" s="19">
        <v>15</v>
      </c>
      <c r="AC365" s="19">
        <v>10</v>
      </c>
      <c r="AD365" s="19">
        <v>0</v>
      </c>
      <c r="AE365" s="19">
        <v>0</v>
      </c>
      <c r="AF365" s="19">
        <v>0</v>
      </c>
      <c r="AG365" s="19">
        <v>0</v>
      </c>
      <c r="AH365" s="21">
        <f t="shared" si="5"/>
        <v>75</v>
      </c>
      <c r="AI365" s="22">
        <v>145</v>
      </c>
    </row>
    <row r="366" spans="1:35" ht="102.95" customHeight="1">
      <c r="A366" s="16" t="s">
        <v>1004</v>
      </c>
      <c r="B366" s="16" t="s">
        <v>840</v>
      </c>
      <c r="C366" s="16" t="s">
        <v>1005</v>
      </c>
      <c r="D366" s="16" t="s">
        <v>51</v>
      </c>
      <c r="E366" s="16" t="s">
        <v>52</v>
      </c>
      <c r="F366" s="16" t="s">
        <v>241</v>
      </c>
      <c r="G366" s="16" t="s">
        <v>94</v>
      </c>
      <c r="H366" s="16" t="s">
        <v>953</v>
      </c>
      <c r="I366" s="16" t="s">
        <v>56</v>
      </c>
      <c r="J366" s="16" t="s">
        <v>957</v>
      </c>
      <c r="K366" s="17" t="s">
        <v>498</v>
      </c>
      <c r="L366" s="18"/>
      <c r="M366" s="16" t="s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1</v>
      </c>
      <c r="V366" s="19">
        <v>0</v>
      </c>
      <c r="W366" s="19">
        <v>6</v>
      </c>
      <c r="X366" s="19">
        <v>0</v>
      </c>
      <c r="Y366" s="19">
        <v>18</v>
      </c>
      <c r="Z366" s="19">
        <v>20</v>
      </c>
      <c r="AA366" s="19">
        <v>21</v>
      </c>
      <c r="AB366" s="19">
        <v>12</v>
      </c>
      <c r="AC366" s="19">
        <v>10</v>
      </c>
      <c r="AD366" s="19">
        <v>5</v>
      </c>
      <c r="AE366" s="19">
        <v>3</v>
      </c>
      <c r="AF366" s="19">
        <v>0</v>
      </c>
      <c r="AG366" s="19">
        <v>0</v>
      </c>
      <c r="AH366" s="21">
        <f t="shared" si="5"/>
        <v>96</v>
      </c>
      <c r="AI366" s="22">
        <v>145</v>
      </c>
    </row>
    <row r="367" spans="1:35" ht="102.95" customHeight="1">
      <c r="A367" s="16" t="s">
        <v>1004</v>
      </c>
      <c r="B367" s="16" t="s">
        <v>185</v>
      </c>
      <c r="C367" s="16" t="s">
        <v>1006</v>
      </c>
      <c r="D367" s="16" t="s">
        <v>51</v>
      </c>
      <c r="E367" s="16" t="s">
        <v>52</v>
      </c>
      <c r="F367" s="16" t="s">
        <v>241</v>
      </c>
      <c r="G367" s="16" t="s">
        <v>94</v>
      </c>
      <c r="H367" s="16" t="s">
        <v>953</v>
      </c>
      <c r="I367" s="16" t="s">
        <v>56</v>
      </c>
      <c r="J367" s="16" t="s">
        <v>957</v>
      </c>
      <c r="K367" s="17" t="s">
        <v>125</v>
      </c>
      <c r="L367" s="18"/>
      <c r="M367" s="16" t="s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3</v>
      </c>
      <c r="X367" s="19">
        <v>0</v>
      </c>
      <c r="Y367" s="19">
        <v>9</v>
      </c>
      <c r="Z367" s="19">
        <v>8</v>
      </c>
      <c r="AA367" s="19">
        <v>12</v>
      </c>
      <c r="AB367" s="19">
        <v>10</v>
      </c>
      <c r="AC367" s="19">
        <v>11</v>
      </c>
      <c r="AD367" s="19">
        <v>6</v>
      </c>
      <c r="AE367" s="19">
        <v>3</v>
      </c>
      <c r="AF367" s="19">
        <v>0</v>
      </c>
      <c r="AG367" s="19">
        <v>0</v>
      </c>
      <c r="AH367" s="21">
        <f t="shared" si="5"/>
        <v>62</v>
      </c>
      <c r="AI367" s="22">
        <v>145</v>
      </c>
    </row>
    <row r="368" spans="1:35" ht="102.95" customHeight="1">
      <c r="A368" s="16" t="s">
        <v>1004</v>
      </c>
      <c r="B368" s="16" t="s">
        <v>175</v>
      </c>
      <c r="C368" s="16" t="s">
        <v>1007</v>
      </c>
      <c r="D368" s="16" t="s">
        <v>51</v>
      </c>
      <c r="E368" s="16" t="s">
        <v>52</v>
      </c>
      <c r="F368" s="16" t="s">
        <v>241</v>
      </c>
      <c r="G368" s="16" t="s">
        <v>94</v>
      </c>
      <c r="H368" s="16" t="s">
        <v>953</v>
      </c>
      <c r="I368" s="16" t="s">
        <v>56</v>
      </c>
      <c r="J368" s="16" t="s">
        <v>957</v>
      </c>
      <c r="K368" s="17" t="s">
        <v>91</v>
      </c>
      <c r="L368" s="18"/>
      <c r="M368" s="16" t="s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3</v>
      </c>
      <c r="X368" s="19">
        <v>0</v>
      </c>
      <c r="Y368" s="19">
        <v>8</v>
      </c>
      <c r="Z368" s="19">
        <v>9</v>
      </c>
      <c r="AA368" s="19">
        <v>14</v>
      </c>
      <c r="AB368" s="19">
        <v>8</v>
      </c>
      <c r="AC368" s="19">
        <v>4</v>
      </c>
      <c r="AD368" s="19">
        <v>1</v>
      </c>
      <c r="AE368" s="19">
        <v>2</v>
      </c>
      <c r="AF368" s="19">
        <v>0</v>
      </c>
      <c r="AG368" s="19">
        <v>0</v>
      </c>
      <c r="AH368" s="21">
        <f t="shared" si="5"/>
        <v>49</v>
      </c>
      <c r="AI368" s="22">
        <v>145</v>
      </c>
    </row>
    <row r="369" spans="1:35" ht="102.95" customHeight="1">
      <c r="A369" s="16" t="s">
        <v>1004</v>
      </c>
      <c r="B369" s="16" t="s">
        <v>1008</v>
      </c>
      <c r="C369" s="16" t="s">
        <v>1009</v>
      </c>
      <c r="D369" s="16" t="s">
        <v>51</v>
      </c>
      <c r="E369" s="16" t="s">
        <v>52</v>
      </c>
      <c r="F369" s="16" t="s">
        <v>241</v>
      </c>
      <c r="G369" s="16" t="s">
        <v>94</v>
      </c>
      <c r="H369" s="16" t="s">
        <v>953</v>
      </c>
      <c r="I369" s="16" t="s">
        <v>56</v>
      </c>
      <c r="J369" s="16" t="s">
        <v>957</v>
      </c>
      <c r="K369" s="17" t="s">
        <v>973</v>
      </c>
      <c r="L369" s="18"/>
      <c r="M369" s="16" t="s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8</v>
      </c>
      <c r="Z369" s="19">
        <v>8</v>
      </c>
      <c r="AA369" s="19">
        <v>10</v>
      </c>
      <c r="AB369" s="19">
        <v>10</v>
      </c>
      <c r="AC369" s="19">
        <v>6</v>
      </c>
      <c r="AD369" s="19">
        <v>3</v>
      </c>
      <c r="AE369" s="19">
        <v>2</v>
      </c>
      <c r="AF369" s="19">
        <v>0</v>
      </c>
      <c r="AG369" s="19">
        <v>0</v>
      </c>
      <c r="AH369" s="21">
        <f t="shared" si="5"/>
        <v>47</v>
      </c>
      <c r="AI369" s="22">
        <v>145</v>
      </c>
    </row>
    <row r="370" spans="1:35" ht="102.95" customHeight="1">
      <c r="A370" s="16" t="s">
        <v>1004</v>
      </c>
      <c r="B370" s="16" t="s">
        <v>8</v>
      </c>
      <c r="C370" s="16" t="s">
        <v>1010</v>
      </c>
      <c r="D370" s="16" t="s">
        <v>51</v>
      </c>
      <c r="E370" s="16" t="s">
        <v>52</v>
      </c>
      <c r="F370" s="16" t="s">
        <v>241</v>
      </c>
      <c r="G370" s="16" t="s">
        <v>94</v>
      </c>
      <c r="H370" s="16" t="s">
        <v>953</v>
      </c>
      <c r="I370" s="16" t="s">
        <v>56</v>
      </c>
      <c r="J370" s="16" t="s">
        <v>957</v>
      </c>
      <c r="K370" s="17" t="s">
        <v>977</v>
      </c>
      <c r="L370" s="18"/>
      <c r="M370" s="16" t="s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4</v>
      </c>
      <c r="X370" s="19">
        <v>0</v>
      </c>
      <c r="Y370" s="19">
        <v>8</v>
      </c>
      <c r="Z370" s="19">
        <v>9</v>
      </c>
      <c r="AA370" s="19">
        <v>8</v>
      </c>
      <c r="AB370" s="19">
        <v>8</v>
      </c>
      <c r="AC370" s="19">
        <v>2</v>
      </c>
      <c r="AD370" s="19">
        <v>3</v>
      </c>
      <c r="AE370" s="19">
        <v>1</v>
      </c>
      <c r="AF370" s="19">
        <v>0</v>
      </c>
      <c r="AG370" s="19">
        <v>0</v>
      </c>
      <c r="AH370" s="21">
        <f t="shared" si="5"/>
        <v>43</v>
      </c>
      <c r="AI370" s="22">
        <v>145</v>
      </c>
    </row>
    <row r="371" spans="1:35" ht="102.95" customHeight="1">
      <c r="A371" s="16" t="s">
        <v>1011</v>
      </c>
      <c r="B371" s="16" t="s">
        <v>1012</v>
      </c>
      <c r="C371" s="16" t="s">
        <v>1013</v>
      </c>
      <c r="D371" s="16" t="s">
        <v>51</v>
      </c>
      <c r="E371" s="16" t="s">
        <v>52</v>
      </c>
      <c r="F371" s="16" t="s">
        <v>241</v>
      </c>
      <c r="G371" s="16" t="s">
        <v>94</v>
      </c>
      <c r="H371" s="16" t="s">
        <v>953</v>
      </c>
      <c r="I371" s="16" t="s">
        <v>66</v>
      </c>
      <c r="J371" s="16" t="s">
        <v>957</v>
      </c>
      <c r="K371" s="17" t="s">
        <v>58</v>
      </c>
      <c r="L371" s="18"/>
      <c r="M371" s="16" t="s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2</v>
      </c>
      <c r="X371" s="19">
        <v>0</v>
      </c>
      <c r="Y371" s="19">
        <v>14</v>
      </c>
      <c r="Z371" s="19">
        <v>7</v>
      </c>
      <c r="AA371" s="19">
        <v>4</v>
      </c>
      <c r="AB371" s="19">
        <v>1</v>
      </c>
      <c r="AC371" s="19">
        <v>12</v>
      </c>
      <c r="AD371" s="19">
        <v>6</v>
      </c>
      <c r="AE371" s="19">
        <v>2</v>
      </c>
      <c r="AF371" s="19">
        <v>0</v>
      </c>
      <c r="AG371" s="19">
        <v>0</v>
      </c>
      <c r="AH371" s="21">
        <f t="shared" si="5"/>
        <v>48</v>
      </c>
      <c r="AI371" s="22">
        <v>162</v>
      </c>
    </row>
    <row r="372" spans="1:35" ht="102.95" customHeight="1">
      <c r="A372" s="16" t="s">
        <v>1014</v>
      </c>
      <c r="B372" s="16" t="s">
        <v>114</v>
      </c>
      <c r="C372" s="16" t="s">
        <v>1015</v>
      </c>
      <c r="D372" s="16" t="s">
        <v>51</v>
      </c>
      <c r="E372" s="16" t="s">
        <v>52</v>
      </c>
      <c r="F372" s="16" t="s">
        <v>241</v>
      </c>
      <c r="G372" s="16" t="s">
        <v>94</v>
      </c>
      <c r="H372" s="16" t="s">
        <v>953</v>
      </c>
      <c r="I372" s="16" t="s">
        <v>56</v>
      </c>
      <c r="J372" s="16" t="s">
        <v>983</v>
      </c>
      <c r="K372" s="17" t="s">
        <v>63</v>
      </c>
      <c r="L372" s="18"/>
      <c r="M372" s="16" t="s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  <c r="Y372" s="19">
        <v>10</v>
      </c>
      <c r="Z372" s="19">
        <v>10</v>
      </c>
      <c r="AA372" s="19">
        <v>6</v>
      </c>
      <c r="AB372" s="19">
        <v>8</v>
      </c>
      <c r="AC372" s="19">
        <v>4</v>
      </c>
      <c r="AD372" s="19">
        <v>0</v>
      </c>
      <c r="AE372" s="19">
        <v>2</v>
      </c>
      <c r="AF372" s="19">
        <v>0</v>
      </c>
      <c r="AG372" s="19">
        <v>0</v>
      </c>
      <c r="AH372" s="21">
        <f t="shared" si="5"/>
        <v>40</v>
      </c>
      <c r="AI372" s="22">
        <v>145</v>
      </c>
    </row>
    <row r="373" spans="1:35" ht="102.95" customHeight="1">
      <c r="A373" s="16" t="s">
        <v>1016</v>
      </c>
      <c r="B373" s="16" t="s">
        <v>13</v>
      </c>
      <c r="C373" s="16" t="s">
        <v>1017</v>
      </c>
      <c r="D373" s="16" t="s">
        <v>51</v>
      </c>
      <c r="E373" s="16" t="s">
        <v>52</v>
      </c>
      <c r="F373" s="16" t="s">
        <v>241</v>
      </c>
      <c r="G373" s="16" t="s">
        <v>94</v>
      </c>
      <c r="H373" s="16" t="s">
        <v>953</v>
      </c>
      <c r="I373" s="16" t="s">
        <v>66</v>
      </c>
      <c r="J373" s="16" t="s">
        <v>983</v>
      </c>
      <c r="K373" s="17" t="s">
        <v>63</v>
      </c>
      <c r="L373" s="18"/>
      <c r="M373" s="16" t="s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4</v>
      </c>
      <c r="V373" s="19">
        <v>0</v>
      </c>
      <c r="W373" s="19">
        <v>5</v>
      </c>
      <c r="X373" s="19">
        <v>0</v>
      </c>
      <c r="Y373" s="19">
        <v>11</v>
      </c>
      <c r="Z373" s="19">
        <v>0</v>
      </c>
      <c r="AA373" s="19">
        <v>0</v>
      </c>
      <c r="AB373" s="19">
        <v>6</v>
      </c>
      <c r="AC373" s="19">
        <v>6</v>
      </c>
      <c r="AD373" s="19">
        <v>3</v>
      </c>
      <c r="AE373" s="19">
        <v>2</v>
      </c>
      <c r="AF373" s="19">
        <v>0</v>
      </c>
      <c r="AG373" s="19">
        <v>0</v>
      </c>
      <c r="AH373" s="21">
        <f t="shared" si="5"/>
        <v>37</v>
      </c>
      <c r="AI373" s="22">
        <v>203</v>
      </c>
    </row>
    <row r="374" spans="1:35" ht="102.95" customHeight="1">
      <c r="A374" s="16" t="s">
        <v>1018</v>
      </c>
      <c r="B374" s="16" t="s">
        <v>840</v>
      </c>
      <c r="C374" s="16" t="s">
        <v>1019</v>
      </c>
      <c r="D374" s="16" t="s">
        <v>51</v>
      </c>
      <c r="E374" s="16" t="s">
        <v>52</v>
      </c>
      <c r="F374" s="16" t="s">
        <v>241</v>
      </c>
      <c r="G374" s="16" t="s">
        <v>94</v>
      </c>
      <c r="H374" s="16" t="s">
        <v>953</v>
      </c>
      <c r="I374" s="16" t="s">
        <v>66</v>
      </c>
      <c r="J374" s="16" t="s">
        <v>957</v>
      </c>
      <c r="K374" s="17" t="s">
        <v>498</v>
      </c>
      <c r="L374" s="18"/>
      <c r="M374" s="16" t="s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  <c r="Y374" s="19">
        <v>8</v>
      </c>
      <c r="Z374" s="19">
        <v>5</v>
      </c>
      <c r="AA374" s="19">
        <v>0</v>
      </c>
      <c r="AB374" s="19">
        <v>5</v>
      </c>
      <c r="AC374" s="19">
        <v>1</v>
      </c>
      <c r="AD374" s="19">
        <v>1</v>
      </c>
      <c r="AE374" s="19">
        <v>0</v>
      </c>
      <c r="AF374" s="19">
        <v>0</v>
      </c>
      <c r="AG374" s="19">
        <v>0</v>
      </c>
      <c r="AH374" s="21">
        <f t="shared" si="5"/>
        <v>20</v>
      </c>
      <c r="AI374" s="22">
        <v>220</v>
      </c>
    </row>
    <row r="375" spans="1:35" ht="102.95" customHeight="1">
      <c r="A375" s="16" t="s">
        <v>1020</v>
      </c>
      <c r="B375" s="16" t="s">
        <v>169</v>
      </c>
      <c r="C375" s="16" t="s">
        <v>1021</v>
      </c>
      <c r="D375" s="16" t="s">
        <v>51</v>
      </c>
      <c r="E375" s="16" t="s">
        <v>52</v>
      </c>
      <c r="F375" s="16" t="s">
        <v>53</v>
      </c>
      <c r="G375" s="16" t="s">
        <v>94</v>
      </c>
      <c r="H375" s="16" t="s">
        <v>953</v>
      </c>
      <c r="I375" s="16" t="s">
        <v>66</v>
      </c>
      <c r="J375" s="16" t="s">
        <v>1022</v>
      </c>
      <c r="K375" s="17" t="s">
        <v>71</v>
      </c>
      <c r="L375" s="18"/>
      <c r="M375" s="16" t="s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5</v>
      </c>
      <c r="X375" s="19">
        <v>0</v>
      </c>
      <c r="Y375" s="19">
        <v>21</v>
      </c>
      <c r="Z375" s="19">
        <v>19</v>
      </c>
      <c r="AA375" s="19">
        <v>11</v>
      </c>
      <c r="AB375" s="19">
        <v>9</v>
      </c>
      <c r="AC375" s="19">
        <v>4</v>
      </c>
      <c r="AD375" s="19">
        <v>2</v>
      </c>
      <c r="AE375" s="19">
        <v>1</v>
      </c>
      <c r="AF375" s="19">
        <v>0</v>
      </c>
      <c r="AG375" s="19">
        <v>0</v>
      </c>
      <c r="AH375" s="21">
        <f t="shared" si="5"/>
        <v>72</v>
      </c>
      <c r="AI375" s="22">
        <v>275</v>
      </c>
    </row>
    <row r="376" spans="1:35" ht="102.95" customHeight="1">
      <c r="A376" s="16" t="s">
        <v>1023</v>
      </c>
      <c r="B376" s="16" t="s">
        <v>13</v>
      </c>
      <c r="C376" s="16" t="s">
        <v>1024</v>
      </c>
      <c r="D376" s="16" t="s">
        <v>51</v>
      </c>
      <c r="E376" s="16" t="s">
        <v>52</v>
      </c>
      <c r="F376" s="16" t="s">
        <v>53</v>
      </c>
      <c r="G376" s="16" t="s">
        <v>94</v>
      </c>
      <c r="H376" s="16" t="s">
        <v>953</v>
      </c>
      <c r="I376" s="16" t="s">
        <v>264</v>
      </c>
      <c r="J376" s="16" t="s">
        <v>62</v>
      </c>
      <c r="K376" s="17" t="s">
        <v>63</v>
      </c>
      <c r="L376" s="18"/>
      <c r="M376" s="16" t="s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  <c r="Y376" s="19">
        <v>0</v>
      </c>
      <c r="Z376" s="19">
        <v>3</v>
      </c>
      <c r="AA376" s="19">
        <v>0</v>
      </c>
      <c r="AB376" s="19">
        <v>0</v>
      </c>
      <c r="AC376" s="19">
        <v>1</v>
      </c>
      <c r="AD376" s="19">
        <v>0</v>
      </c>
      <c r="AE376" s="19">
        <v>0</v>
      </c>
      <c r="AF376" s="19">
        <v>0</v>
      </c>
      <c r="AG376" s="19">
        <v>0</v>
      </c>
      <c r="AH376" s="21">
        <f t="shared" si="5"/>
        <v>4</v>
      </c>
      <c r="AI376" s="22">
        <v>388</v>
      </c>
    </row>
    <row r="377" spans="1:35" ht="102.95" customHeight="1">
      <c r="A377" s="16" t="s">
        <v>1025</v>
      </c>
      <c r="B377" s="16" t="s">
        <v>13</v>
      </c>
      <c r="C377" s="16" t="s">
        <v>1026</v>
      </c>
      <c r="D377" s="16" t="s">
        <v>51</v>
      </c>
      <c r="E377" s="16" t="s">
        <v>52</v>
      </c>
      <c r="F377" s="16" t="s">
        <v>53</v>
      </c>
      <c r="G377" s="16" t="s">
        <v>94</v>
      </c>
      <c r="H377" s="16" t="s">
        <v>953</v>
      </c>
      <c r="I377" s="16" t="s">
        <v>264</v>
      </c>
      <c r="J377" s="16" t="s">
        <v>1022</v>
      </c>
      <c r="K377" s="17" t="s">
        <v>63</v>
      </c>
      <c r="L377" s="18"/>
      <c r="M377" s="16" t="s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  <c r="Y377" s="19">
        <v>0</v>
      </c>
      <c r="Z377" s="19">
        <v>4</v>
      </c>
      <c r="AA377" s="19">
        <v>0</v>
      </c>
      <c r="AB377" s="19">
        <v>0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H377" s="21">
        <f t="shared" si="5"/>
        <v>4</v>
      </c>
      <c r="AI377" s="22">
        <v>304</v>
      </c>
    </row>
    <row r="378" spans="1:35" ht="102.95" customHeight="1">
      <c r="A378" s="16" t="s">
        <v>1027</v>
      </c>
      <c r="B378" s="16" t="s">
        <v>13</v>
      </c>
      <c r="C378" s="16" t="s">
        <v>1028</v>
      </c>
      <c r="D378" s="16" t="s">
        <v>51</v>
      </c>
      <c r="E378" s="16" t="s">
        <v>52</v>
      </c>
      <c r="F378" s="16" t="s">
        <v>53</v>
      </c>
      <c r="G378" s="16" t="s">
        <v>94</v>
      </c>
      <c r="H378" s="16" t="s">
        <v>953</v>
      </c>
      <c r="I378" s="16" t="s">
        <v>264</v>
      </c>
      <c r="J378" s="16" t="s">
        <v>62</v>
      </c>
      <c r="K378" s="17" t="s">
        <v>63</v>
      </c>
      <c r="L378" s="18"/>
      <c r="M378" s="16" t="s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1</v>
      </c>
      <c r="V378" s="19">
        <v>0</v>
      </c>
      <c r="W378" s="19">
        <v>0</v>
      </c>
      <c r="X378" s="19">
        <v>0</v>
      </c>
      <c r="Y378" s="19">
        <v>1</v>
      </c>
      <c r="Z378" s="19">
        <v>1</v>
      </c>
      <c r="AA378" s="19">
        <v>2</v>
      </c>
      <c r="AB378" s="19">
        <v>1</v>
      </c>
      <c r="AC378" s="19">
        <v>1</v>
      </c>
      <c r="AD378" s="19">
        <v>0</v>
      </c>
      <c r="AE378" s="19">
        <v>0</v>
      </c>
      <c r="AF378" s="19">
        <v>0</v>
      </c>
      <c r="AG378" s="19">
        <v>0</v>
      </c>
      <c r="AH378" s="21">
        <f t="shared" si="5"/>
        <v>7</v>
      </c>
      <c r="AI378" s="22">
        <v>304</v>
      </c>
    </row>
    <row r="379" spans="1:35" ht="102.95" customHeight="1">
      <c r="A379" s="16" t="s">
        <v>1029</v>
      </c>
      <c r="B379" s="16" t="s">
        <v>169</v>
      </c>
      <c r="C379" s="16" t="s">
        <v>1030</v>
      </c>
      <c r="D379" s="16" t="s">
        <v>51</v>
      </c>
      <c r="E379" s="16" t="s">
        <v>52</v>
      </c>
      <c r="F379" s="16" t="s">
        <v>53</v>
      </c>
      <c r="G379" s="16" t="s">
        <v>94</v>
      </c>
      <c r="H379" s="16" t="s">
        <v>953</v>
      </c>
      <c r="I379" s="16" t="s">
        <v>66</v>
      </c>
      <c r="J379" s="16" t="s">
        <v>986</v>
      </c>
      <c r="K379" s="17" t="s">
        <v>172</v>
      </c>
      <c r="L379" s="18"/>
      <c r="M379" s="16" t="s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1</v>
      </c>
      <c r="X379" s="19">
        <v>0</v>
      </c>
      <c r="Y379" s="19">
        <v>3</v>
      </c>
      <c r="Z379" s="19">
        <v>1</v>
      </c>
      <c r="AA379" s="19">
        <v>2</v>
      </c>
      <c r="AB379" s="19">
        <v>1</v>
      </c>
      <c r="AC379" s="19">
        <v>3</v>
      </c>
      <c r="AD379" s="19">
        <v>3</v>
      </c>
      <c r="AE379" s="19">
        <v>0</v>
      </c>
      <c r="AF379" s="19">
        <v>0</v>
      </c>
      <c r="AG379" s="19">
        <v>0</v>
      </c>
      <c r="AH379" s="21">
        <f t="shared" si="5"/>
        <v>14</v>
      </c>
      <c r="AI379" s="22">
        <v>275</v>
      </c>
    </row>
    <row r="380" spans="1:35" ht="102.95" customHeight="1">
      <c r="A380" s="16" t="s">
        <v>1029</v>
      </c>
      <c r="B380" s="16" t="s">
        <v>75</v>
      </c>
      <c r="C380" s="16" t="s">
        <v>1031</v>
      </c>
      <c r="D380" s="16" t="s">
        <v>51</v>
      </c>
      <c r="E380" s="16" t="s">
        <v>52</v>
      </c>
      <c r="F380" s="16" t="s">
        <v>227</v>
      </c>
      <c r="G380" s="16" t="s">
        <v>94</v>
      </c>
      <c r="H380" s="16" t="s">
        <v>953</v>
      </c>
      <c r="I380" s="16" t="s">
        <v>66</v>
      </c>
      <c r="J380" s="16" t="s">
        <v>986</v>
      </c>
      <c r="K380" s="17" t="s">
        <v>77</v>
      </c>
      <c r="L380" s="18"/>
      <c r="M380" s="16" t="s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  <c r="Y380" s="19">
        <v>1</v>
      </c>
      <c r="Z380" s="19">
        <v>2</v>
      </c>
      <c r="AA380" s="19">
        <v>2</v>
      </c>
      <c r="AB380" s="19">
        <v>3</v>
      </c>
      <c r="AC380" s="19">
        <v>0</v>
      </c>
      <c r="AD380" s="19">
        <v>0</v>
      </c>
      <c r="AE380" s="19">
        <v>1</v>
      </c>
      <c r="AF380" s="19">
        <v>0</v>
      </c>
      <c r="AG380" s="19">
        <v>0</v>
      </c>
      <c r="AH380" s="21">
        <f t="shared" si="5"/>
        <v>9</v>
      </c>
      <c r="AI380" s="22">
        <v>275</v>
      </c>
    </row>
    <row r="381" spans="1:35" ht="102.95" customHeight="1">
      <c r="A381" s="16" t="s">
        <v>1032</v>
      </c>
      <c r="B381" s="16" t="s">
        <v>1033</v>
      </c>
      <c r="C381" s="16" t="s">
        <v>1034</v>
      </c>
      <c r="D381" s="16" t="s">
        <v>51</v>
      </c>
      <c r="E381" s="16" t="s">
        <v>52</v>
      </c>
      <c r="F381" s="16" t="s">
        <v>227</v>
      </c>
      <c r="G381" s="16" t="s">
        <v>94</v>
      </c>
      <c r="H381" s="16" t="s">
        <v>953</v>
      </c>
      <c r="I381" s="16" t="s">
        <v>264</v>
      </c>
      <c r="J381" s="16" t="s">
        <v>417</v>
      </c>
      <c r="K381" s="17" t="s">
        <v>492</v>
      </c>
      <c r="L381" s="18"/>
      <c r="M381" s="16" t="s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4</v>
      </c>
      <c r="X381" s="19">
        <v>0</v>
      </c>
      <c r="Y381" s="19">
        <v>8</v>
      </c>
      <c r="Z381" s="19">
        <v>8</v>
      </c>
      <c r="AA381" s="19">
        <v>4</v>
      </c>
      <c r="AB381" s="19">
        <v>2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21">
        <f t="shared" si="5"/>
        <v>26</v>
      </c>
      <c r="AI381" s="22">
        <v>304</v>
      </c>
    </row>
    <row r="382" spans="1:35" ht="102.95" customHeight="1">
      <c r="A382" s="16" t="s">
        <v>1035</v>
      </c>
      <c r="B382" s="16" t="s">
        <v>75</v>
      </c>
      <c r="C382" s="16" t="s">
        <v>1036</v>
      </c>
      <c r="D382" s="16" t="s">
        <v>51</v>
      </c>
      <c r="E382" s="16" t="s">
        <v>52</v>
      </c>
      <c r="F382" s="16" t="s">
        <v>53</v>
      </c>
      <c r="G382" s="16" t="s">
        <v>94</v>
      </c>
      <c r="H382" s="16" t="s">
        <v>953</v>
      </c>
      <c r="I382" s="16" t="s">
        <v>66</v>
      </c>
      <c r="J382" s="16" t="s">
        <v>417</v>
      </c>
      <c r="K382" s="17" t="s">
        <v>77</v>
      </c>
      <c r="L382" s="18"/>
      <c r="M382" s="16" t="s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0</v>
      </c>
      <c r="Y382" s="19">
        <v>2</v>
      </c>
      <c r="Z382" s="19">
        <v>7</v>
      </c>
      <c r="AA382" s="19">
        <v>4</v>
      </c>
      <c r="AB382" s="19">
        <v>3</v>
      </c>
      <c r="AC382" s="19">
        <v>0</v>
      </c>
      <c r="AD382" s="19">
        <v>2</v>
      </c>
      <c r="AE382" s="19">
        <v>0</v>
      </c>
      <c r="AF382" s="19">
        <v>0</v>
      </c>
      <c r="AG382" s="19">
        <v>0</v>
      </c>
      <c r="AH382" s="21">
        <f t="shared" si="5"/>
        <v>18</v>
      </c>
      <c r="AI382" s="22">
        <v>275</v>
      </c>
    </row>
    <row r="383" spans="1:35" ht="102.95" customHeight="1">
      <c r="A383" s="16" t="s">
        <v>1037</v>
      </c>
      <c r="B383" s="16" t="s">
        <v>1033</v>
      </c>
      <c r="C383" s="16" t="s">
        <v>1038</v>
      </c>
      <c r="D383" s="16" t="s">
        <v>51</v>
      </c>
      <c r="E383" s="16" t="s">
        <v>52</v>
      </c>
      <c r="F383" s="16" t="s">
        <v>227</v>
      </c>
      <c r="G383" s="16" t="s">
        <v>94</v>
      </c>
      <c r="H383" s="16" t="s">
        <v>953</v>
      </c>
      <c r="I383" s="16" t="s">
        <v>56</v>
      </c>
      <c r="J383" s="16" t="s">
        <v>957</v>
      </c>
      <c r="K383" s="17" t="s">
        <v>492</v>
      </c>
      <c r="L383" s="18"/>
      <c r="M383" s="16" t="s">
        <v>0</v>
      </c>
      <c r="N383" s="19">
        <v>0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7</v>
      </c>
      <c r="X383" s="19">
        <v>0</v>
      </c>
      <c r="Y383" s="19">
        <v>14</v>
      </c>
      <c r="Z383" s="19">
        <v>14</v>
      </c>
      <c r="AA383" s="19">
        <v>12</v>
      </c>
      <c r="AB383" s="19">
        <v>8</v>
      </c>
      <c r="AC383" s="19">
        <v>4</v>
      </c>
      <c r="AD383" s="19">
        <v>0</v>
      </c>
      <c r="AE383" s="19">
        <v>0</v>
      </c>
      <c r="AF383" s="19">
        <v>0</v>
      </c>
      <c r="AG383" s="19">
        <v>0</v>
      </c>
      <c r="AH383" s="21">
        <f t="shared" si="5"/>
        <v>59</v>
      </c>
      <c r="AI383" s="22">
        <v>171</v>
      </c>
    </row>
    <row r="384" spans="1:35" ht="102.95" customHeight="1">
      <c r="A384" s="16" t="s">
        <v>1039</v>
      </c>
      <c r="B384" s="16" t="s">
        <v>114</v>
      </c>
      <c r="C384" s="16" t="s">
        <v>1040</v>
      </c>
      <c r="D384" s="16" t="s">
        <v>51</v>
      </c>
      <c r="E384" s="16" t="s">
        <v>52</v>
      </c>
      <c r="F384" s="16" t="s">
        <v>227</v>
      </c>
      <c r="G384" s="16" t="s">
        <v>94</v>
      </c>
      <c r="H384" s="16" t="s">
        <v>953</v>
      </c>
      <c r="I384" s="16" t="s">
        <v>56</v>
      </c>
      <c r="J384" s="16" t="s">
        <v>957</v>
      </c>
      <c r="K384" s="17" t="s">
        <v>63</v>
      </c>
      <c r="L384" s="18"/>
      <c r="M384" s="16" t="s">
        <v>0</v>
      </c>
      <c r="N384" s="19">
        <v>0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2</v>
      </c>
      <c r="V384" s="19">
        <v>0</v>
      </c>
      <c r="W384" s="19">
        <v>8</v>
      </c>
      <c r="X384" s="19">
        <v>0</v>
      </c>
      <c r="Y384" s="19">
        <v>10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21">
        <f t="shared" si="5"/>
        <v>20</v>
      </c>
      <c r="AI384" s="22">
        <v>200</v>
      </c>
    </row>
    <row r="385" spans="1:35" ht="102.95" customHeight="1">
      <c r="A385" s="16" t="s">
        <v>1041</v>
      </c>
      <c r="B385" s="16" t="s">
        <v>75</v>
      </c>
      <c r="C385" s="16" t="s">
        <v>1042</v>
      </c>
      <c r="D385" s="16" t="s">
        <v>51</v>
      </c>
      <c r="E385" s="16" t="s">
        <v>52</v>
      </c>
      <c r="F385" s="16" t="s">
        <v>227</v>
      </c>
      <c r="G385" s="16" t="s">
        <v>94</v>
      </c>
      <c r="H385" s="16" t="s">
        <v>953</v>
      </c>
      <c r="I385" s="16" t="s">
        <v>66</v>
      </c>
      <c r="J385" s="16" t="s">
        <v>983</v>
      </c>
      <c r="K385" s="17" t="s">
        <v>77</v>
      </c>
      <c r="L385" s="18"/>
      <c r="M385" s="16" t="s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4</v>
      </c>
      <c r="X385" s="19">
        <v>0</v>
      </c>
      <c r="Y385" s="19">
        <v>10</v>
      </c>
      <c r="Z385" s="19">
        <v>2</v>
      </c>
      <c r="AA385" s="19">
        <v>3</v>
      </c>
      <c r="AB385" s="19">
        <v>3</v>
      </c>
      <c r="AC385" s="19">
        <v>5</v>
      </c>
      <c r="AD385" s="19">
        <v>5</v>
      </c>
      <c r="AE385" s="19">
        <v>1</v>
      </c>
      <c r="AF385" s="19">
        <v>0</v>
      </c>
      <c r="AG385" s="19">
        <v>0</v>
      </c>
      <c r="AH385" s="21">
        <f t="shared" si="5"/>
        <v>33</v>
      </c>
      <c r="AI385" s="22">
        <v>200</v>
      </c>
    </row>
    <row r="386" spans="1:35" ht="102.95" customHeight="1">
      <c r="A386" s="16" t="s">
        <v>1043</v>
      </c>
      <c r="B386" s="16" t="s">
        <v>1044</v>
      </c>
      <c r="C386" s="16" t="s">
        <v>1045</v>
      </c>
      <c r="D386" s="16" t="s">
        <v>51</v>
      </c>
      <c r="E386" s="16" t="s">
        <v>52</v>
      </c>
      <c r="F386" s="16" t="s">
        <v>53</v>
      </c>
      <c r="G386" s="16" t="s">
        <v>94</v>
      </c>
      <c r="H386" s="16" t="s">
        <v>953</v>
      </c>
      <c r="I386" s="16" t="s">
        <v>66</v>
      </c>
      <c r="J386" s="16" t="s">
        <v>95</v>
      </c>
      <c r="K386" s="17" t="s">
        <v>1046</v>
      </c>
      <c r="L386" s="18"/>
      <c r="M386" s="16" t="s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  <c r="Y386" s="19">
        <v>0</v>
      </c>
      <c r="Z386" s="19">
        <v>5</v>
      </c>
      <c r="AA386" s="19">
        <v>6</v>
      </c>
      <c r="AB386" s="19">
        <v>4</v>
      </c>
      <c r="AC386" s="19">
        <v>1</v>
      </c>
      <c r="AD386" s="19">
        <v>0</v>
      </c>
      <c r="AE386" s="19">
        <v>0</v>
      </c>
      <c r="AF386" s="19">
        <v>0</v>
      </c>
      <c r="AG386" s="19">
        <v>0</v>
      </c>
      <c r="AH386" s="21">
        <f t="shared" si="5"/>
        <v>16</v>
      </c>
      <c r="AI386" s="22">
        <v>519</v>
      </c>
    </row>
    <row r="387" spans="1:35" ht="102.95" customHeight="1">
      <c r="A387" s="16" t="s">
        <v>1047</v>
      </c>
      <c r="B387" s="16" t="s">
        <v>13</v>
      </c>
      <c r="C387" s="16" t="s">
        <v>1048</v>
      </c>
      <c r="D387" s="16" t="s">
        <v>51</v>
      </c>
      <c r="E387" s="16" t="s">
        <v>52</v>
      </c>
      <c r="F387" s="16" t="s">
        <v>53</v>
      </c>
      <c r="G387" s="16" t="s">
        <v>94</v>
      </c>
      <c r="H387" s="16" t="s">
        <v>953</v>
      </c>
      <c r="I387" s="16" t="s">
        <v>66</v>
      </c>
      <c r="J387" s="16" t="s">
        <v>180</v>
      </c>
      <c r="K387" s="17" t="s">
        <v>63</v>
      </c>
      <c r="L387" s="18"/>
      <c r="M387" s="16" t="s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  <c r="Y387" s="19">
        <v>0</v>
      </c>
      <c r="Z387" s="19">
        <v>7</v>
      </c>
      <c r="AA387" s="19">
        <v>9</v>
      </c>
      <c r="AB387" s="19">
        <v>2</v>
      </c>
      <c r="AC387" s="19">
        <v>0</v>
      </c>
      <c r="AD387" s="19">
        <v>0</v>
      </c>
      <c r="AE387" s="19">
        <v>0</v>
      </c>
      <c r="AF387" s="19">
        <v>0</v>
      </c>
      <c r="AG387" s="19">
        <v>0</v>
      </c>
      <c r="AH387" s="21">
        <f t="shared" si="5"/>
        <v>18</v>
      </c>
      <c r="AI387" s="22">
        <v>841</v>
      </c>
    </row>
    <row r="388" spans="1:35" ht="102.95" customHeight="1">
      <c r="A388" s="16" t="s">
        <v>1049</v>
      </c>
      <c r="B388" s="16" t="s">
        <v>269</v>
      </c>
      <c r="C388" s="16" t="s">
        <v>1050</v>
      </c>
      <c r="D388" s="16" t="s">
        <v>51</v>
      </c>
      <c r="E388" s="16" t="s">
        <v>52</v>
      </c>
      <c r="F388" s="16" t="s">
        <v>53</v>
      </c>
      <c r="G388" s="16" t="s">
        <v>94</v>
      </c>
      <c r="H388" s="16" t="s">
        <v>953</v>
      </c>
      <c r="I388" s="18"/>
      <c r="J388" s="16" t="s">
        <v>1051</v>
      </c>
      <c r="K388" s="17" t="s">
        <v>117</v>
      </c>
      <c r="L388" s="18"/>
      <c r="M388" s="16" t="s">
        <v>20</v>
      </c>
      <c r="N388" s="19">
        <v>0</v>
      </c>
      <c r="O388" s="19">
        <v>0</v>
      </c>
      <c r="P388" s="19">
        <v>0</v>
      </c>
      <c r="Q388" s="19">
        <v>1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  <c r="Y388" s="19"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21">
        <f t="shared" si="5"/>
        <v>1</v>
      </c>
      <c r="AI388" s="23">
        <v>350</v>
      </c>
    </row>
    <row r="389" spans="1:35" ht="102.95" customHeight="1">
      <c r="A389" s="16" t="s">
        <v>1052</v>
      </c>
      <c r="B389" s="16" t="s">
        <v>269</v>
      </c>
      <c r="C389" s="16" t="s">
        <v>1053</v>
      </c>
      <c r="D389" s="16" t="s">
        <v>51</v>
      </c>
      <c r="E389" s="16" t="s">
        <v>52</v>
      </c>
      <c r="F389" s="16" t="s">
        <v>53</v>
      </c>
      <c r="G389" s="16" t="s">
        <v>94</v>
      </c>
      <c r="H389" s="16" t="s">
        <v>953</v>
      </c>
      <c r="I389" s="18"/>
      <c r="J389" s="16" t="s">
        <v>1054</v>
      </c>
      <c r="K389" s="17" t="s">
        <v>117</v>
      </c>
      <c r="L389" s="18"/>
      <c r="M389" s="16" t="s">
        <v>20</v>
      </c>
      <c r="N389" s="19">
        <v>0</v>
      </c>
      <c r="O389" s="19">
        <v>1</v>
      </c>
      <c r="P389" s="19">
        <v>1</v>
      </c>
      <c r="Q389" s="19">
        <v>1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  <c r="Y389" s="19"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21">
        <f t="shared" si="5"/>
        <v>3</v>
      </c>
      <c r="AI389" s="23">
        <v>350</v>
      </c>
    </row>
    <row r="390" spans="1:35" ht="102.95" customHeight="1">
      <c r="A390" s="16" t="s">
        <v>1055</v>
      </c>
      <c r="B390" s="16" t="s">
        <v>13</v>
      </c>
      <c r="C390" s="16" t="s">
        <v>1056</v>
      </c>
      <c r="D390" s="16" t="s">
        <v>51</v>
      </c>
      <c r="E390" s="16" t="s">
        <v>52</v>
      </c>
      <c r="F390" s="16" t="s">
        <v>241</v>
      </c>
      <c r="G390" s="16" t="s">
        <v>94</v>
      </c>
      <c r="H390" s="16" t="s">
        <v>953</v>
      </c>
      <c r="I390" s="16" t="s">
        <v>66</v>
      </c>
      <c r="J390" s="16" t="s">
        <v>957</v>
      </c>
      <c r="K390" s="17" t="s">
        <v>63</v>
      </c>
      <c r="L390" s="18"/>
      <c r="M390" s="16" t="s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7</v>
      </c>
      <c r="X390" s="19">
        <v>0</v>
      </c>
      <c r="Y390" s="19">
        <v>26</v>
      </c>
      <c r="Z390" s="19">
        <v>26</v>
      </c>
      <c r="AA390" s="19">
        <v>7</v>
      </c>
      <c r="AB390" s="19">
        <v>0</v>
      </c>
      <c r="AC390" s="19">
        <v>2</v>
      </c>
      <c r="AD390" s="19">
        <v>0</v>
      </c>
      <c r="AE390" s="19">
        <v>0</v>
      </c>
      <c r="AF390" s="19">
        <v>0</v>
      </c>
      <c r="AG390" s="19">
        <v>0</v>
      </c>
      <c r="AH390" s="21">
        <f t="shared" ref="AH390:AH424" si="6">SUM(N390:AG390)</f>
        <v>68</v>
      </c>
      <c r="AI390" s="22">
        <v>165</v>
      </c>
    </row>
    <row r="391" spans="1:35" ht="102.95" customHeight="1">
      <c r="A391" s="16" t="s">
        <v>1055</v>
      </c>
      <c r="B391" s="16" t="s">
        <v>1057</v>
      </c>
      <c r="C391" s="16" t="s">
        <v>1058</v>
      </c>
      <c r="D391" s="16" t="s">
        <v>51</v>
      </c>
      <c r="E391" s="16" t="s">
        <v>52</v>
      </c>
      <c r="F391" s="16" t="s">
        <v>241</v>
      </c>
      <c r="G391" s="16" t="s">
        <v>94</v>
      </c>
      <c r="H391" s="16" t="s">
        <v>953</v>
      </c>
      <c r="I391" s="16" t="s">
        <v>66</v>
      </c>
      <c r="J391" s="16" t="s">
        <v>957</v>
      </c>
      <c r="K391" s="17" t="s">
        <v>58</v>
      </c>
      <c r="L391" s="18"/>
      <c r="M391" s="16" t="s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3</v>
      </c>
      <c r="X391" s="19">
        <v>0</v>
      </c>
      <c r="Y391" s="19">
        <v>17</v>
      </c>
      <c r="Z391" s="19">
        <v>15</v>
      </c>
      <c r="AA391" s="19">
        <v>11</v>
      </c>
      <c r="AB391" s="19">
        <v>0</v>
      </c>
      <c r="AC391" s="19">
        <v>0</v>
      </c>
      <c r="AD391" s="19">
        <v>0</v>
      </c>
      <c r="AE391" s="19">
        <v>0</v>
      </c>
      <c r="AF391" s="19">
        <v>0</v>
      </c>
      <c r="AG391" s="19">
        <v>0</v>
      </c>
      <c r="AH391" s="21">
        <f t="shared" si="6"/>
        <v>46</v>
      </c>
      <c r="AI391" s="22">
        <v>165</v>
      </c>
    </row>
    <row r="392" spans="1:35" ht="102.95" customHeight="1">
      <c r="A392" s="16" t="s">
        <v>1059</v>
      </c>
      <c r="B392" s="16" t="s">
        <v>175</v>
      </c>
      <c r="C392" s="16" t="s">
        <v>1060</v>
      </c>
      <c r="D392" s="16" t="s">
        <v>51</v>
      </c>
      <c r="E392" s="16" t="s">
        <v>52</v>
      </c>
      <c r="F392" s="16" t="s">
        <v>241</v>
      </c>
      <c r="G392" s="16" t="s">
        <v>94</v>
      </c>
      <c r="H392" s="16" t="s">
        <v>953</v>
      </c>
      <c r="I392" s="16" t="s">
        <v>66</v>
      </c>
      <c r="J392" s="16" t="s">
        <v>957</v>
      </c>
      <c r="K392" s="17" t="s">
        <v>91</v>
      </c>
      <c r="L392" s="18"/>
      <c r="M392" s="16" t="s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2</v>
      </c>
      <c r="X392" s="19">
        <v>0</v>
      </c>
      <c r="Y392" s="19">
        <v>1</v>
      </c>
      <c r="Z392" s="19">
        <v>6</v>
      </c>
      <c r="AA392" s="19">
        <v>6</v>
      </c>
      <c r="AB392" s="19">
        <v>4</v>
      </c>
      <c r="AC392" s="19">
        <v>1</v>
      </c>
      <c r="AD392" s="19">
        <v>0</v>
      </c>
      <c r="AE392" s="19">
        <v>0</v>
      </c>
      <c r="AF392" s="19">
        <v>0</v>
      </c>
      <c r="AG392" s="19">
        <v>0</v>
      </c>
      <c r="AH392" s="21">
        <f t="shared" si="6"/>
        <v>20</v>
      </c>
      <c r="AI392" s="22">
        <v>229</v>
      </c>
    </row>
    <row r="393" spans="1:35" ht="102.95" customHeight="1">
      <c r="A393" s="16" t="s">
        <v>1059</v>
      </c>
      <c r="B393" s="16" t="s">
        <v>363</v>
      </c>
      <c r="C393" s="16" t="s">
        <v>1061</v>
      </c>
      <c r="D393" s="16" t="s">
        <v>51</v>
      </c>
      <c r="E393" s="16" t="s">
        <v>52</v>
      </c>
      <c r="F393" s="16" t="s">
        <v>241</v>
      </c>
      <c r="G393" s="16" t="s">
        <v>94</v>
      </c>
      <c r="H393" s="16" t="s">
        <v>953</v>
      </c>
      <c r="I393" s="16" t="s">
        <v>66</v>
      </c>
      <c r="J393" s="16" t="s">
        <v>957</v>
      </c>
      <c r="K393" s="17" t="s">
        <v>564</v>
      </c>
      <c r="L393" s="18"/>
      <c r="M393" s="16" t="s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1</v>
      </c>
      <c r="X393" s="19">
        <v>0</v>
      </c>
      <c r="Y393" s="19">
        <v>1</v>
      </c>
      <c r="Z393" s="19">
        <v>1</v>
      </c>
      <c r="AA393" s="19">
        <v>9</v>
      </c>
      <c r="AB393" s="19">
        <v>3</v>
      </c>
      <c r="AC393" s="19">
        <v>2</v>
      </c>
      <c r="AD393" s="19">
        <v>0</v>
      </c>
      <c r="AE393" s="19">
        <v>0</v>
      </c>
      <c r="AF393" s="19">
        <v>0</v>
      </c>
      <c r="AG393" s="19">
        <v>0</v>
      </c>
      <c r="AH393" s="21">
        <f t="shared" si="6"/>
        <v>17</v>
      </c>
      <c r="AI393" s="22">
        <v>229</v>
      </c>
    </row>
    <row r="394" spans="1:35" ht="102.95" customHeight="1">
      <c r="A394" s="16" t="s">
        <v>1062</v>
      </c>
      <c r="B394" s="16" t="s">
        <v>1063</v>
      </c>
      <c r="C394" s="16" t="s">
        <v>1064</v>
      </c>
      <c r="D394" s="16" t="s">
        <v>51</v>
      </c>
      <c r="E394" s="16" t="s">
        <v>52</v>
      </c>
      <c r="F394" s="16" t="s">
        <v>241</v>
      </c>
      <c r="G394" s="16" t="s">
        <v>94</v>
      </c>
      <c r="H394" s="16" t="s">
        <v>953</v>
      </c>
      <c r="I394" s="16" t="s">
        <v>66</v>
      </c>
      <c r="J394" s="16" t="s">
        <v>957</v>
      </c>
      <c r="K394" s="17" t="s">
        <v>492</v>
      </c>
      <c r="L394" s="18"/>
      <c r="M394" s="16" t="s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3</v>
      </c>
      <c r="X394" s="19">
        <v>0</v>
      </c>
      <c r="Y394" s="19">
        <v>10</v>
      </c>
      <c r="Z394" s="19">
        <v>10</v>
      </c>
      <c r="AA394" s="19">
        <v>1</v>
      </c>
      <c r="AB394" s="19">
        <v>2</v>
      </c>
      <c r="AC394" s="19">
        <v>1</v>
      </c>
      <c r="AD394" s="19">
        <v>0</v>
      </c>
      <c r="AE394" s="19">
        <v>0</v>
      </c>
      <c r="AF394" s="19">
        <v>0</v>
      </c>
      <c r="AG394" s="19">
        <v>0</v>
      </c>
      <c r="AH394" s="21">
        <f t="shared" si="6"/>
        <v>27</v>
      </c>
      <c r="AI394" s="22">
        <v>176</v>
      </c>
    </row>
    <row r="395" spans="1:35" ht="102.95" customHeight="1">
      <c r="A395" s="16" t="s">
        <v>1065</v>
      </c>
      <c r="B395" s="16" t="s">
        <v>840</v>
      </c>
      <c r="C395" s="16" t="s">
        <v>1066</v>
      </c>
      <c r="D395" s="16" t="s">
        <v>51</v>
      </c>
      <c r="E395" s="16" t="s">
        <v>52</v>
      </c>
      <c r="F395" s="16" t="s">
        <v>227</v>
      </c>
      <c r="G395" s="16" t="s">
        <v>94</v>
      </c>
      <c r="H395" s="16" t="s">
        <v>953</v>
      </c>
      <c r="I395" s="16" t="s">
        <v>66</v>
      </c>
      <c r="J395" s="16" t="s">
        <v>1067</v>
      </c>
      <c r="K395" s="17" t="s">
        <v>498</v>
      </c>
      <c r="L395" s="18"/>
      <c r="M395" s="16" t="s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2</v>
      </c>
      <c r="X395" s="19">
        <v>0</v>
      </c>
      <c r="Y395" s="19">
        <v>14</v>
      </c>
      <c r="Z395" s="19">
        <v>16</v>
      </c>
      <c r="AA395" s="19">
        <v>13</v>
      </c>
      <c r="AB395" s="19">
        <v>11</v>
      </c>
      <c r="AC395" s="19">
        <v>3</v>
      </c>
      <c r="AD395" s="19">
        <v>2</v>
      </c>
      <c r="AE395" s="19">
        <v>0</v>
      </c>
      <c r="AF395" s="19">
        <v>0</v>
      </c>
      <c r="AG395" s="19">
        <v>0</v>
      </c>
      <c r="AH395" s="24">
        <f t="shared" si="6"/>
        <v>61</v>
      </c>
      <c r="AI395" s="22">
        <v>229</v>
      </c>
    </row>
    <row r="396" spans="1:35" ht="102.95" customHeight="1">
      <c r="A396" s="16" t="s">
        <v>1065</v>
      </c>
      <c r="B396" s="16" t="s">
        <v>75</v>
      </c>
      <c r="C396" s="16" t="s">
        <v>1068</v>
      </c>
      <c r="D396" s="16" t="s">
        <v>51</v>
      </c>
      <c r="E396" s="16" t="s">
        <v>52</v>
      </c>
      <c r="F396" s="16" t="s">
        <v>227</v>
      </c>
      <c r="G396" s="16" t="s">
        <v>94</v>
      </c>
      <c r="H396" s="16" t="s">
        <v>953</v>
      </c>
      <c r="I396" s="16" t="s">
        <v>66</v>
      </c>
      <c r="J396" s="16" t="s">
        <v>1067</v>
      </c>
      <c r="K396" s="17" t="s">
        <v>77</v>
      </c>
      <c r="L396" s="18"/>
      <c r="M396" s="16" t="s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19">
        <v>0</v>
      </c>
      <c r="Y396" s="19">
        <v>6</v>
      </c>
      <c r="Z396" s="19">
        <v>4</v>
      </c>
      <c r="AA396" s="19">
        <v>5</v>
      </c>
      <c r="AB396" s="19">
        <v>3</v>
      </c>
      <c r="AC396" s="19">
        <v>2</v>
      </c>
      <c r="AD396" s="19">
        <v>0</v>
      </c>
      <c r="AE396" s="19">
        <v>0</v>
      </c>
      <c r="AF396" s="19">
        <v>0</v>
      </c>
      <c r="AG396" s="19">
        <v>0</v>
      </c>
      <c r="AH396" s="21">
        <f t="shared" si="6"/>
        <v>20</v>
      </c>
      <c r="AI396" s="22">
        <v>229</v>
      </c>
    </row>
    <row r="397" spans="1:35" ht="102.95" customHeight="1">
      <c r="A397" s="16" t="s">
        <v>1065</v>
      </c>
      <c r="B397" s="16" t="s">
        <v>8</v>
      </c>
      <c r="C397" s="16" t="s">
        <v>1069</v>
      </c>
      <c r="D397" s="16" t="s">
        <v>51</v>
      </c>
      <c r="E397" s="16" t="s">
        <v>52</v>
      </c>
      <c r="F397" s="16" t="s">
        <v>227</v>
      </c>
      <c r="G397" s="16" t="s">
        <v>94</v>
      </c>
      <c r="H397" s="16" t="s">
        <v>953</v>
      </c>
      <c r="I397" s="16" t="s">
        <v>66</v>
      </c>
      <c r="J397" s="16" t="s">
        <v>1067</v>
      </c>
      <c r="K397" s="17" t="s">
        <v>246</v>
      </c>
      <c r="L397" s="18"/>
      <c r="M397" s="16" t="s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2</v>
      </c>
      <c r="X397" s="19">
        <v>0</v>
      </c>
      <c r="Y397" s="19">
        <v>3</v>
      </c>
      <c r="Z397" s="19">
        <v>1</v>
      </c>
      <c r="AA397" s="19">
        <v>5</v>
      </c>
      <c r="AB397" s="19">
        <v>4</v>
      </c>
      <c r="AC397" s="19">
        <v>1</v>
      </c>
      <c r="AD397" s="19">
        <v>0</v>
      </c>
      <c r="AE397" s="19">
        <v>0</v>
      </c>
      <c r="AF397" s="19">
        <v>0</v>
      </c>
      <c r="AG397" s="19">
        <v>0</v>
      </c>
      <c r="AH397" s="21">
        <f t="shared" si="6"/>
        <v>16</v>
      </c>
      <c r="AI397" s="22">
        <v>229</v>
      </c>
    </row>
    <row r="398" spans="1:35" ht="102.95" customHeight="1">
      <c r="A398" s="16" t="s">
        <v>1065</v>
      </c>
      <c r="B398" s="16" t="s">
        <v>13</v>
      </c>
      <c r="C398" s="16" t="s">
        <v>1070</v>
      </c>
      <c r="D398" s="16" t="s">
        <v>51</v>
      </c>
      <c r="E398" s="16" t="s">
        <v>52</v>
      </c>
      <c r="F398" s="16" t="s">
        <v>227</v>
      </c>
      <c r="G398" s="16" t="s">
        <v>94</v>
      </c>
      <c r="H398" s="16" t="s">
        <v>953</v>
      </c>
      <c r="I398" s="16" t="s">
        <v>66</v>
      </c>
      <c r="J398" s="16" t="s">
        <v>1067</v>
      </c>
      <c r="K398" s="17" t="s">
        <v>63</v>
      </c>
      <c r="L398" s="18"/>
      <c r="M398" s="16" t="s">
        <v>0</v>
      </c>
      <c r="N398" s="19">
        <v>0</v>
      </c>
      <c r="O398" s="19">
        <v>0</v>
      </c>
      <c r="P398" s="19">
        <v>0</v>
      </c>
      <c r="Q398" s="19">
        <v>0</v>
      </c>
      <c r="R398" s="19">
        <v>0</v>
      </c>
      <c r="S398" s="19">
        <v>0</v>
      </c>
      <c r="T398" s="19">
        <v>0</v>
      </c>
      <c r="U398" s="19">
        <v>0</v>
      </c>
      <c r="V398" s="19">
        <v>0</v>
      </c>
      <c r="W398" s="19">
        <v>0</v>
      </c>
      <c r="X398" s="19">
        <v>0</v>
      </c>
      <c r="Y398" s="19">
        <v>3</v>
      </c>
      <c r="Z398" s="19">
        <v>4</v>
      </c>
      <c r="AA398" s="19">
        <v>4</v>
      </c>
      <c r="AB398" s="19">
        <v>2</v>
      </c>
      <c r="AC398" s="19">
        <v>1</v>
      </c>
      <c r="AD398" s="19">
        <v>0</v>
      </c>
      <c r="AE398" s="19">
        <v>0</v>
      </c>
      <c r="AF398" s="19">
        <v>0</v>
      </c>
      <c r="AG398" s="19">
        <v>0</v>
      </c>
      <c r="AH398" s="21">
        <f t="shared" si="6"/>
        <v>14</v>
      </c>
      <c r="AI398" s="22">
        <v>229</v>
      </c>
    </row>
    <row r="399" spans="1:35" ht="102.95" customHeight="1">
      <c r="A399" s="16" t="s">
        <v>1071</v>
      </c>
      <c r="B399" s="16" t="s">
        <v>13</v>
      </c>
      <c r="C399" s="16" t="s">
        <v>1072</v>
      </c>
      <c r="D399" s="16" t="s">
        <v>51</v>
      </c>
      <c r="E399" s="16" t="s">
        <v>52</v>
      </c>
      <c r="F399" s="16" t="s">
        <v>241</v>
      </c>
      <c r="G399" s="16" t="s">
        <v>94</v>
      </c>
      <c r="H399" s="16" t="s">
        <v>953</v>
      </c>
      <c r="I399" s="16" t="s">
        <v>66</v>
      </c>
      <c r="J399" s="16" t="s">
        <v>957</v>
      </c>
      <c r="K399" s="17" t="s">
        <v>63</v>
      </c>
      <c r="L399" s="18"/>
      <c r="M399" s="16" t="s">
        <v>0</v>
      </c>
      <c r="N399" s="19">
        <v>0</v>
      </c>
      <c r="O399" s="19">
        <v>0</v>
      </c>
      <c r="P399" s="19">
        <v>0</v>
      </c>
      <c r="Q399" s="19">
        <v>0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6</v>
      </c>
      <c r="X399" s="19">
        <v>0</v>
      </c>
      <c r="Y399" s="19">
        <v>12</v>
      </c>
      <c r="Z399" s="19">
        <v>5</v>
      </c>
      <c r="AA399" s="19">
        <v>2</v>
      </c>
      <c r="AB399" s="19">
        <v>1</v>
      </c>
      <c r="AC399" s="19">
        <v>1</v>
      </c>
      <c r="AD399" s="19">
        <v>0</v>
      </c>
      <c r="AE399" s="19">
        <v>0</v>
      </c>
      <c r="AF399" s="19">
        <v>0</v>
      </c>
      <c r="AG399" s="19">
        <v>0</v>
      </c>
      <c r="AH399" s="21">
        <f t="shared" si="6"/>
        <v>27</v>
      </c>
      <c r="AI399" s="22">
        <v>176</v>
      </c>
    </row>
    <row r="400" spans="1:35" ht="102.95" customHeight="1">
      <c r="A400" s="16" t="s">
        <v>1073</v>
      </c>
      <c r="B400" s="16" t="s">
        <v>13</v>
      </c>
      <c r="C400" s="16" t="s">
        <v>1074</v>
      </c>
      <c r="D400" s="16" t="s">
        <v>51</v>
      </c>
      <c r="E400" s="16" t="s">
        <v>52</v>
      </c>
      <c r="F400" s="16" t="s">
        <v>53</v>
      </c>
      <c r="G400" s="16" t="s">
        <v>94</v>
      </c>
      <c r="H400" s="16" t="s">
        <v>953</v>
      </c>
      <c r="I400" s="16" t="s">
        <v>66</v>
      </c>
      <c r="J400" s="16" t="s">
        <v>180</v>
      </c>
      <c r="K400" s="17" t="s">
        <v>63</v>
      </c>
      <c r="L400" s="18"/>
      <c r="M400" s="16" t="s">
        <v>0</v>
      </c>
      <c r="N400" s="19">
        <v>0</v>
      </c>
      <c r="O400" s="19">
        <v>0</v>
      </c>
      <c r="P400" s="19">
        <v>0</v>
      </c>
      <c r="Q400" s="19">
        <v>0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19">
        <v>0</v>
      </c>
      <c r="Y400" s="19">
        <v>2</v>
      </c>
      <c r="Z400" s="19">
        <v>11</v>
      </c>
      <c r="AA400" s="19">
        <v>3</v>
      </c>
      <c r="AB400" s="19">
        <v>0</v>
      </c>
      <c r="AC400" s="19">
        <v>1</v>
      </c>
      <c r="AD400" s="19">
        <v>1</v>
      </c>
      <c r="AE400" s="19">
        <v>0</v>
      </c>
      <c r="AF400" s="19">
        <v>0</v>
      </c>
      <c r="AG400" s="19">
        <v>0</v>
      </c>
      <c r="AH400" s="21">
        <f t="shared" si="6"/>
        <v>18</v>
      </c>
      <c r="AI400" s="22">
        <v>258</v>
      </c>
    </row>
    <row r="401" spans="1:35" ht="102.95" customHeight="1">
      <c r="A401" s="16" t="s">
        <v>1075</v>
      </c>
      <c r="B401" s="16" t="s">
        <v>75</v>
      </c>
      <c r="C401" s="16" t="s">
        <v>1076</v>
      </c>
      <c r="D401" s="16" t="s">
        <v>51</v>
      </c>
      <c r="E401" s="16" t="s">
        <v>52</v>
      </c>
      <c r="F401" s="16" t="s">
        <v>53</v>
      </c>
      <c r="G401" s="16" t="s">
        <v>94</v>
      </c>
      <c r="H401" s="16" t="s">
        <v>953</v>
      </c>
      <c r="I401" s="16" t="s">
        <v>66</v>
      </c>
      <c r="J401" s="16" t="s">
        <v>983</v>
      </c>
      <c r="K401" s="17" t="s">
        <v>77</v>
      </c>
      <c r="L401" s="18"/>
      <c r="M401" s="16" t="s">
        <v>0</v>
      </c>
      <c r="N401" s="19">
        <v>0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6</v>
      </c>
      <c r="X401" s="19">
        <v>0</v>
      </c>
      <c r="Y401" s="19">
        <v>12</v>
      </c>
      <c r="Z401" s="19">
        <v>20</v>
      </c>
      <c r="AA401" s="19">
        <v>11</v>
      </c>
      <c r="AB401" s="19">
        <v>5</v>
      </c>
      <c r="AC401" s="19">
        <v>1</v>
      </c>
      <c r="AD401" s="19">
        <v>0</v>
      </c>
      <c r="AE401" s="19">
        <v>0</v>
      </c>
      <c r="AF401" s="19">
        <v>0</v>
      </c>
      <c r="AG401" s="19">
        <v>0</v>
      </c>
      <c r="AH401" s="21">
        <f t="shared" si="6"/>
        <v>55</v>
      </c>
      <c r="AI401" s="22">
        <v>205</v>
      </c>
    </row>
    <row r="402" spans="1:35" ht="102.95" customHeight="1">
      <c r="A402" s="16" t="s">
        <v>1077</v>
      </c>
      <c r="B402" s="16" t="s">
        <v>363</v>
      </c>
      <c r="C402" s="16" t="s">
        <v>1078</v>
      </c>
      <c r="D402" s="16" t="s">
        <v>51</v>
      </c>
      <c r="E402" s="16" t="s">
        <v>52</v>
      </c>
      <c r="F402" s="16" t="s">
        <v>53</v>
      </c>
      <c r="G402" s="16" t="s">
        <v>94</v>
      </c>
      <c r="H402" s="16" t="s">
        <v>953</v>
      </c>
      <c r="I402" s="18"/>
      <c r="J402" s="16" t="s">
        <v>1079</v>
      </c>
      <c r="K402" s="17" t="s">
        <v>498</v>
      </c>
      <c r="L402" s="18"/>
      <c r="M402" s="16" t="s">
        <v>0</v>
      </c>
      <c r="N402" s="19">
        <v>0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19">
        <v>0</v>
      </c>
      <c r="Y402" s="19">
        <v>2</v>
      </c>
      <c r="Z402" s="19">
        <v>5</v>
      </c>
      <c r="AA402" s="19">
        <v>0</v>
      </c>
      <c r="AB402" s="19">
        <v>1</v>
      </c>
      <c r="AC402" s="19">
        <v>0</v>
      </c>
      <c r="AD402" s="19">
        <v>0</v>
      </c>
      <c r="AE402" s="19">
        <v>0</v>
      </c>
      <c r="AF402" s="19">
        <v>0</v>
      </c>
      <c r="AG402" s="19">
        <v>0</v>
      </c>
      <c r="AH402" s="21">
        <f t="shared" si="6"/>
        <v>8</v>
      </c>
      <c r="AI402" s="22">
        <v>252</v>
      </c>
    </row>
    <row r="403" spans="1:35" ht="102.95" customHeight="1">
      <c r="A403" s="16" t="s">
        <v>1080</v>
      </c>
      <c r="B403" s="16" t="s">
        <v>1081</v>
      </c>
      <c r="C403" s="16" t="s">
        <v>1082</v>
      </c>
      <c r="D403" s="16" t="s">
        <v>51</v>
      </c>
      <c r="E403" s="16" t="s">
        <v>52</v>
      </c>
      <c r="F403" s="16" t="s">
        <v>53</v>
      </c>
      <c r="G403" s="16" t="s">
        <v>94</v>
      </c>
      <c r="H403" s="16" t="s">
        <v>953</v>
      </c>
      <c r="I403" s="18"/>
      <c r="J403" s="16" t="s">
        <v>245</v>
      </c>
      <c r="K403" s="17" t="s">
        <v>71</v>
      </c>
      <c r="L403" s="18"/>
      <c r="M403" s="16" t="s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19">
        <v>0</v>
      </c>
      <c r="Y403" s="19">
        <v>6</v>
      </c>
      <c r="Z403" s="19">
        <v>14</v>
      </c>
      <c r="AA403" s="19">
        <v>0</v>
      </c>
      <c r="AB403" s="19">
        <v>0</v>
      </c>
      <c r="AC403" s="19">
        <v>1</v>
      </c>
      <c r="AD403" s="19">
        <v>0</v>
      </c>
      <c r="AE403" s="19">
        <v>0</v>
      </c>
      <c r="AF403" s="19">
        <v>0</v>
      </c>
      <c r="AG403" s="19">
        <v>0</v>
      </c>
      <c r="AH403" s="21">
        <f t="shared" si="6"/>
        <v>21</v>
      </c>
      <c r="AI403" s="23">
        <v>303</v>
      </c>
    </row>
    <row r="404" spans="1:35" ht="102.95" customHeight="1">
      <c r="A404" s="16" t="s">
        <v>1083</v>
      </c>
      <c r="B404" s="16" t="s">
        <v>189</v>
      </c>
      <c r="C404" s="16" t="s">
        <v>1084</v>
      </c>
      <c r="D404" s="16" t="s">
        <v>51</v>
      </c>
      <c r="E404" s="16" t="s">
        <v>52</v>
      </c>
      <c r="F404" s="16" t="s">
        <v>53</v>
      </c>
      <c r="G404" s="16" t="s">
        <v>94</v>
      </c>
      <c r="H404" s="16" t="s">
        <v>953</v>
      </c>
      <c r="I404" s="16" t="s">
        <v>56</v>
      </c>
      <c r="J404" s="16" t="s">
        <v>957</v>
      </c>
      <c r="K404" s="17" t="s">
        <v>91</v>
      </c>
      <c r="L404" s="18"/>
      <c r="M404" s="16" t="s">
        <v>0</v>
      </c>
      <c r="N404" s="19">
        <v>0</v>
      </c>
      <c r="O404" s="19">
        <v>0</v>
      </c>
      <c r="P404" s="19">
        <v>0</v>
      </c>
      <c r="Q404" s="19">
        <v>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3</v>
      </c>
      <c r="X404" s="19">
        <v>0</v>
      </c>
      <c r="Y404" s="19">
        <v>6</v>
      </c>
      <c r="Z404" s="19">
        <v>9</v>
      </c>
      <c r="AA404" s="19">
        <v>3</v>
      </c>
      <c r="AB404" s="19">
        <v>0</v>
      </c>
      <c r="AC404" s="19">
        <v>1</v>
      </c>
      <c r="AD404" s="19">
        <v>1</v>
      </c>
      <c r="AE404" s="19">
        <v>1</v>
      </c>
      <c r="AF404" s="19">
        <v>0</v>
      </c>
      <c r="AG404" s="19">
        <v>0</v>
      </c>
      <c r="AH404" s="21">
        <f t="shared" si="6"/>
        <v>24</v>
      </c>
      <c r="AI404" s="23">
        <v>300</v>
      </c>
    </row>
    <row r="405" spans="1:35" ht="102.95" customHeight="1">
      <c r="A405" s="16" t="s">
        <v>1085</v>
      </c>
      <c r="B405" s="16" t="s">
        <v>1086</v>
      </c>
      <c r="C405" s="16" t="s">
        <v>1087</v>
      </c>
      <c r="D405" s="16" t="s">
        <v>51</v>
      </c>
      <c r="E405" s="16" t="s">
        <v>52</v>
      </c>
      <c r="F405" s="16" t="s">
        <v>53</v>
      </c>
      <c r="G405" s="16" t="s">
        <v>94</v>
      </c>
      <c r="H405" s="16" t="s">
        <v>953</v>
      </c>
      <c r="I405" s="18"/>
      <c r="J405" s="16" t="s">
        <v>1088</v>
      </c>
      <c r="K405" s="17" t="s">
        <v>117</v>
      </c>
      <c r="L405" s="18"/>
      <c r="M405" s="16" t="s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8</v>
      </c>
      <c r="X405" s="19">
        <v>0</v>
      </c>
      <c r="Y405" s="19">
        <v>2</v>
      </c>
      <c r="Z405" s="19">
        <v>0</v>
      </c>
      <c r="AA405" s="19">
        <v>0</v>
      </c>
      <c r="AB405" s="19">
        <v>0</v>
      </c>
      <c r="AC405" s="19">
        <v>0</v>
      </c>
      <c r="AD405" s="19">
        <v>0</v>
      </c>
      <c r="AE405" s="19">
        <v>0</v>
      </c>
      <c r="AF405" s="19">
        <v>0</v>
      </c>
      <c r="AG405" s="19">
        <v>0</v>
      </c>
      <c r="AH405" s="21">
        <f t="shared" si="6"/>
        <v>10</v>
      </c>
      <c r="AI405" s="22">
        <v>210</v>
      </c>
    </row>
    <row r="406" spans="1:35" ht="102.95" customHeight="1">
      <c r="A406" s="16" t="s">
        <v>1089</v>
      </c>
      <c r="B406" s="16" t="s">
        <v>1086</v>
      </c>
      <c r="C406" s="16" t="s">
        <v>1090</v>
      </c>
      <c r="D406" s="16" t="s">
        <v>51</v>
      </c>
      <c r="E406" s="16" t="s">
        <v>52</v>
      </c>
      <c r="F406" s="16" t="s">
        <v>53</v>
      </c>
      <c r="G406" s="16" t="s">
        <v>94</v>
      </c>
      <c r="H406" s="16" t="s">
        <v>953</v>
      </c>
      <c r="I406" s="18"/>
      <c r="J406" s="16" t="s">
        <v>1088</v>
      </c>
      <c r="K406" s="17" t="s">
        <v>117</v>
      </c>
      <c r="L406" s="18"/>
      <c r="M406" s="16" t="s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5</v>
      </c>
      <c r="X406" s="19">
        <v>0</v>
      </c>
      <c r="Y406" s="19">
        <v>0</v>
      </c>
      <c r="Z406" s="19">
        <v>2</v>
      </c>
      <c r="AA406" s="19">
        <v>0</v>
      </c>
      <c r="AB406" s="19">
        <v>0</v>
      </c>
      <c r="AC406" s="19">
        <v>0</v>
      </c>
      <c r="AD406" s="19">
        <v>0</v>
      </c>
      <c r="AE406" s="19">
        <v>0</v>
      </c>
      <c r="AF406" s="19">
        <v>0</v>
      </c>
      <c r="AG406" s="19">
        <v>0</v>
      </c>
      <c r="AH406" s="21">
        <f t="shared" si="6"/>
        <v>7</v>
      </c>
      <c r="AI406" s="22">
        <v>234</v>
      </c>
    </row>
    <row r="407" spans="1:35" ht="102.95" customHeight="1">
      <c r="A407" s="16" t="s">
        <v>1091</v>
      </c>
      <c r="B407" s="16" t="s">
        <v>1092</v>
      </c>
      <c r="C407" s="16" t="s">
        <v>1093</v>
      </c>
      <c r="D407" s="16" t="s">
        <v>51</v>
      </c>
      <c r="E407" s="16" t="s">
        <v>52</v>
      </c>
      <c r="F407" s="16" t="s">
        <v>53</v>
      </c>
      <c r="G407" s="16" t="s">
        <v>94</v>
      </c>
      <c r="H407" s="16" t="s">
        <v>953</v>
      </c>
      <c r="I407" s="18"/>
      <c r="J407" s="16" t="s">
        <v>957</v>
      </c>
      <c r="K407" s="17" t="s">
        <v>358</v>
      </c>
      <c r="L407" s="18"/>
      <c r="M407" s="16" t="s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19">
        <v>0</v>
      </c>
      <c r="Y407" s="19">
        <v>3</v>
      </c>
      <c r="Z407" s="19">
        <v>2</v>
      </c>
      <c r="AA407" s="19">
        <v>2</v>
      </c>
      <c r="AB407" s="19">
        <v>1</v>
      </c>
      <c r="AC407" s="19">
        <v>0</v>
      </c>
      <c r="AD407" s="19">
        <v>0</v>
      </c>
      <c r="AE407" s="19">
        <v>0</v>
      </c>
      <c r="AF407" s="19">
        <v>0</v>
      </c>
      <c r="AG407" s="19">
        <v>0</v>
      </c>
      <c r="AH407" s="21">
        <f t="shared" si="6"/>
        <v>8</v>
      </c>
      <c r="AI407" s="22">
        <v>267</v>
      </c>
    </row>
    <row r="408" spans="1:35" ht="102.95" customHeight="1">
      <c r="A408" s="16" t="s">
        <v>1091</v>
      </c>
      <c r="B408" s="16" t="s">
        <v>269</v>
      </c>
      <c r="C408" s="16" t="s">
        <v>1094</v>
      </c>
      <c r="D408" s="16" t="s">
        <v>51</v>
      </c>
      <c r="E408" s="16" t="s">
        <v>52</v>
      </c>
      <c r="F408" s="16" t="s">
        <v>53</v>
      </c>
      <c r="G408" s="16" t="s">
        <v>94</v>
      </c>
      <c r="H408" s="16" t="s">
        <v>953</v>
      </c>
      <c r="I408" s="18"/>
      <c r="J408" s="16" t="s">
        <v>957</v>
      </c>
      <c r="K408" s="17" t="s">
        <v>272</v>
      </c>
      <c r="L408" s="18"/>
      <c r="M408" s="16" t="s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0</v>
      </c>
      <c r="Y408" s="19">
        <v>2</v>
      </c>
      <c r="Z408" s="19">
        <v>9</v>
      </c>
      <c r="AA408" s="19">
        <v>0</v>
      </c>
      <c r="AB408" s="19">
        <v>0</v>
      </c>
      <c r="AC408" s="19">
        <v>0</v>
      </c>
      <c r="AD408" s="19">
        <v>0</v>
      </c>
      <c r="AE408" s="19">
        <v>0</v>
      </c>
      <c r="AF408" s="19">
        <v>0</v>
      </c>
      <c r="AG408" s="19">
        <v>0</v>
      </c>
      <c r="AH408" s="21">
        <f t="shared" si="6"/>
        <v>11</v>
      </c>
      <c r="AI408" s="22">
        <v>267</v>
      </c>
    </row>
    <row r="409" spans="1:35" ht="102.95" customHeight="1">
      <c r="A409" s="16" t="s">
        <v>1095</v>
      </c>
      <c r="B409" s="16" t="s">
        <v>1096</v>
      </c>
      <c r="C409" s="16" t="s">
        <v>1097</v>
      </c>
      <c r="D409" s="16" t="s">
        <v>51</v>
      </c>
      <c r="E409" s="16" t="s">
        <v>52</v>
      </c>
      <c r="F409" s="16" t="s">
        <v>53</v>
      </c>
      <c r="G409" s="16" t="s">
        <v>94</v>
      </c>
      <c r="H409" s="16" t="s">
        <v>953</v>
      </c>
      <c r="I409" s="18"/>
      <c r="J409" s="16" t="s">
        <v>957</v>
      </c>
      <c r="K409" s="17" t="s">
        <v>498</v>
      </c>
      <c r="L409" s="18"/>
      <c r="M409" s="16" t="s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2</v>
      </c>
      <c r="X409" s="19">
        <v>0</v>
      </c>
      <c r="Y409" s="19">
        <v>8</v>
      </c>
      <c r="Z409" s="19">
        <v>0</v>
      </c>
      <c r="AA409" s="19">
        <v>2</v>
      </c>
      <c r="AB409" s="19">
        <v>0</v>
      </c>
      <c r="AC409" s="19">
        <v>5</v>
      </c>
      <c r="AD409" s="19">
        <v>3</v>
      </c>
      <c r="AE409" s="19">
        <v>2</v>
      </c>
      <c r="AF409" s="19">
        <v>1</v>
      </c>
      <c r="AG409" s="19">
        <v>0</v>
      </c>
      <c r="AH409" s="21">
        <f t="shared" si="6"/>
        <v>23</v>
      </c>
      <c r="AI409" s="22">
        <v>138</v>
      </c>
    </row>
    <row r="410" spans="1:35" ht="102.95" customHeight="1">
      <c r="A410" s="16" t="s">
        <v>1098</v>
      </c>
      <c r="B410" s="16" t="s">
        <v>269</v>
      </c>
      <c r="C410" s="16" t="s">
        <v>1099</v>
      </c>
      <c r="D410" s="16" t="s">
        <v>51</v>
      </c>
      <c r="E410" s="16" t="s">
        <v>52</v>
      </c>
      <c r="F410" s="16" t="s">
        <v>53</v>
      </c>
      <c r="G410" s="16" t="s">
        <v>94</v>
      </c>
      <c r="H410" s="16" t="s">
        <v>953</v>
      </c>
      <c r="I410" s="18"/>
      <c r="J410" s="16" t="s">
        <v>1100</v>
      </c>
      <c r="K410" s="17" t="s">
        <v>272</v>
      </c>
      <c r="L410" s="18"/>
      <c r="M410" s="16" t="s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1</v>
      </c>
      <c r="X410" s="19">
        <v>0</v>
      </c>
      <c r="Y410" s="19">
        <v>1</v>
      </c>
      <c r="Z410" s="19">
        <v>0</v>
      </c>
      <c r="AA410" s="19">
        <v>9</v>
      </c>
      <c r="AB410" s="19">
        <v>2</v>
      </c>
      <c r="AC410" s="19">
        <v>4</v>
      </c>
      <c r="AD410" s="19">
        <v>0</v>
      </c>
      <c r="AE410" s="19">
        <v>1</v>
      </c>
      <c r="AF410" s="19">
        <v>1</v>
      </c>
      <c r="AG410" s="19">
        <v>0</v>
      </c>
      <c r="AH410" s="21">
        <f t="shared" si="6"/>
        <v>19</v>
      </c>
      <c r="AI410" s="22">
        <v>249</v>
      </c>
    </row>
    <row r="411" spans="1:35" ht="102.95" customHeight="1">
      <c r="A411" s="16" t="s">
        <v>1098</v>
      </c>
      <c r="B411" s="16" t="s">
        <v>1101</v>
      </c>
      <c r="C411" s="16" t="s">
        <v>1102</v>
      </c>
      <c r="D411" s="16" t="s">
        <v>51</v>
      </c>
      <c r="E411" s="16" t="s">
        <v>52</v>
      </c>
      <c r="F411" s="16" t="s">
        <v>53</v>
      </c>
      <c r="G411" s="16" t="s">
        <v>94</v>
      </c>
      <c r="H411" s="16" t="s">
        <v>953</v>
      </c>
      <c r="I411" s="18"/>
      <c r="J411" s="16" t="s">
        <v>1100</v>
      </c>
      <c r="K411" s="17" t="s">
        <v>1103</v>
      </c>
      <c r="L411" s="18"/>
      <c r="M411" s="16" t="s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3</v>
      </c>
      <c r="X411" s="19">
        <v>0</v>
      </c>
      <c r="Y411" s="19">
        <v>0</v>
      </c>
      <c r="Z411" s="19">
        <v>9</v>
      </c>
      <c r="AA411" s="19">
        <v>0</v>
      </c>
      <c r="AB411" s="19">
        <v>0</v>
      </c>
      <c r="AC411" s="19">
        <v>1</v>
      </c>
      <c r="AD411" s="19">
        <v>0</v>
      </c>
      <c r="AE411" s="19">
        <v>1</v>
      </c>
      <c r="AF411" s="19">
        <v>0</v>
      </c>
      <c r="AG411" s="19">
        <v>0</v>
      </c>
      <c r="AH411" s="21">
        <f t="shared" si="6"/>
        <v>14</v>
      </c>
      <c r="AI411" s="22">
        <v>249</v>
      </c>
    </row>
    <row r="412" spans="1:35" ht="102.95" customHeight="1">
      <c r="A412" s="16" t="s">
        <v>1104</v>
      </c>
      <c r="B412" s="16" t="s">
        <v>1086</v>
      </c>
      <c r="C412" s="16" t="s">
        <v>1105</v>
      </c>
      <c r="D412" s="16" t="s">
        <v>51</v>
      </c>
      <c r="E412" s="16" t="s">
        <v>52</v>
      </c>
      <c r="F412" s="16" t="s">
        <v>53</v>
      </c>
      <c r="G412" s="16" t="s">
        <v>94</v>
      </c>
      <c r="H412" s="16" t="s">
        <v>953</v>
      </c>
      <c r="I412" s="18"/>
      <c r="J412" s="16" t="s">
        <v>957</v>
      </c>
      <c r="K412" s="17" t="s">
        <v>117</v>
      </c>
      <c r="L412" s="18"/>
      <c r="M412" s="16" t="s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  <c r="Y412" s="19">
        <v>0</v>
      </c>
      <c r="Z412" s="19">
        <v>8</v>
      </c>
      <c r="AA412" s="19">
        <v>0</v>
      </c>
      <c r="AB412" s="19">
        <v>0</v>
      </c>
      <c r="AC412" s="19">
        <v>0</v>
      </c>
      <c r="AD412" s="19">
        <v>0</v>
      </c>
      <c r="AE412" s="19">
        <v>0</v>
      </c>
      <c r="AF412" s="19">
        <v>0</v>
      </c>
      <c r="AG412" s="19">
        <v>0</v>
      </c>
      <c r="AH412" s="21">
        <f t="shared" si="6"/>
        <v>8</v>
      </c>
      <c r="AI412" s="22">
        <v>240</v>
      </c>
    </row>
    <row r="413" spans="1:35" ht="102.95" customHeight="1">
      <c r="A413" s="16" t="s">
        <v>1106</v>
      </c>
      <c r="B413" s="16" t="s">
        <v>269</v>
      </c>
      <c r="C413" s="16" t="s">
        <v>1107</v>
      </c>
      <c r="D413" s="16" t="s">
        <v>51</v>
      </c>
      <c r="E413" s="16" t="s">
        <v>52</v>
      </c>
      <c r="F413" s="16" t="s">
        <v>53</v>
      </c>
      <c r="G413" s="16" t="s">
        <v>94</v>
      </c>
      <c r="H413" s="16" t="s">
        <v>953</v>
      </c>
      <c r="I413" s="18"/>
      <c r="J413" s="16" t="s">
        <v>957</v>
      </c>
      <c r="K413" s="17" t="s">
        <v>272</v>
      </c>
      <c r="L413" s="18"/>
      <c r="M413" s="16" t="s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  <c r="Y413" s="19">
        <v>0</v>
      </c>
      <c r="Z413" s="19">
        <v>8</v>
      </c>
      <c r="AA413" s="19">
        <v>0</v>
      </c>
      <c r="AB413" s="19">
        <v>0</v>
      </c>
      <c r="AC413" s="19">
        <v>0</v>
      </c>
      <c r="AD413" s="19">
        <v>0</v>
      </c>
      <c r="AE413" s="19">
        <v>0</v>
      </c>
      <c r="AF413" s="19">
        <v>0</v>
      </c>
      <c r="AG413" s="19">
        <v>0</v>
      </c>
      <c r="AH413" s="21">
        <f t="shared" si="6"/>
        <v>8</v>
      </c>
      <c r="AI413" s="22">
        <v>264</v>
      </c>
    </row>
    <row r="414" spans="1:35" ht="102.95" customHeight="1">
      <c r="A414" s="16" t="s">
        <v>1108</v>
      </c>
      <c r="B414" s="16" t="s">
        <v>363</v>
      </c>
      <c r="C414" s="16" t="s">
        <v>1109</v>
      </c>
      <c r="D414" s="16" t="s">
        <v>51</v>
      </c>
      <c r="E414" s="16" t="s">
        <v>52</v>
      </c>
      <c r="F414" s="16" t="s">
        <v>53</v>
      </c>
      <c r="G414" s="16" t="s">
        <v>94</v>
      </c>
      <c r="H414" s="16" t="s">
        <v>953</v>
      </c>
      <c r="I414" s="18"/>
      <c r="J414" s="16" t="s">
        <v>1110</v>
      </c>
      <c r="K414" s="17" t="s">
        <v>71</v>
      </c>
      <c r="L414" s="18"/>
      <c r="M414" s="16" t="s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  <c r="Y414" s="19">
        <v>2</v>
      </c>
      <c r="Z414" s="19">
        <v>2</v>
      </c>
      <c r="AA414" s="19">
        <v>0</v>
      </c>
      <c r="AB414" s="19">
        <v>0</v>
      </c>
      <c r="AC414" s="19">
        <v>1</v>
      </c>
      <c r="AD414" s="19">
        <v>1</v>
      </c>
      <c r="AE414" s="19">
        <v>2</v>
      </c>
      <c r="AF414" s="19">
        <v>1</v>
      </c>
      <c r="AG414" s="19">
        <v>0</v>
      </c>
      <c r="AH414" s="21">
        <f t="shared" si="6"/>
        <v>9</v>
      </c>
      <c r="AI414" s="22">
        <v>276</v>
      </c>
    </row>
    <row r="415" spans="1:35" ht="102.95" customHeight="1">
      <c r="A415" s="16" t="s">
        <v>1111</v>
      </c>
      <c r="B415" s="16" t="s">
        <v>75</v>
      </c>
      <c r="C415" s="16" t="s">
        <v>1112</v>
      </c>
      <c r="D415" s="16" t="s">
        <v>51</v>
      </c>
      <c r="E415" s="16" t="s">
        <v>52</v>
      </c>
      <c r="F415" s="16" t="s">
        <v>53</v>
      </c>
      <c r="G415" s="16" t="s">
        <v>54</v>
      </c>
      <c r="H415" s="16" t="s">
        <v>1113</v>
      </c>
      <c r="I415" s="16" t="s">
        <v>264</v>
      </c>
      <c r="J415" s="16" t="s">
        <v>245</v>
      </c>
      <c r="K415" s="17" t="s">
        <v>77</v>
      </c>
      <c r="L415" s="18"/>
      <c r="M415" s="16" t="s">
        <v>20</v>
      </c>
      <c r="N415" s="19">
        <v>0</v>
      </c>
      <c r="O415" s="19">
        <v>0</v>
      </c>
      <c r="P415" s="19">
        <v>0</v>
      </c>
      <c r="Q415" s="19">
        <v>8</v>
      </c>
      <c r="R415" s="19">
        <v>4</v>
      </c>
      <c r="S415" s="19">
        <v>5</v>
      </c>
      <c r="T415" s="19">
        <v>0</v>
      </c>
      <c r="U415" s="19">
        <v>0</v>
      </c>
      <c r="V415" s="19">
        <v>0</v>
      </c>
      <c r="W415" s="19">
        <v>0</v>
      </c>
      <c r="X415" s="19">
        <v>0</v>
      </c>
      <c r="Y415" s="19"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</v>
      </c>
      <c r="AE415" s="19">
        <v>0</v>
      </c>
      <c r="AF415" s="19">
        <v>0</v>
      </c>
      <c r="AG415" s="19">
        <v>0</v>
      </c>
      <c r="AH415" s="21">
        <f t="shared" si="6"/>
        <v>17</v>
      </c>
      <c r="AI415" s="22">
        <v>136</v>
      </c>
    </row>
    <row r="416" spans="1:35" ht="102.95" customHeight="1">
      <c r="A416" s="16" t="s">
        <v>1114</v>
      </c>
      <c r="B416" s="16" t="s">
        <v>1115</v>
      </c>
      <c r="C416" s="16" t="s">
        <v>1116</v>
      </c>
      <c r="D416" s="16" t="s">
        <v>51</v>
      </c>
      <c r="E416" s="16" t="s">
        <v>52</v>
      </c>
      <c r="F416" s="16" t="s">
        <v>53</v>
      </c>
      <c r="G416" s="16" t="s">
        <v>54</v>
      </c>
      <c r="H416" s="16" t="s">
        <v>1113</v>
      </c>
      <c r="I416" s="16" t="s">
        <v>264</v>
      </c>
      <c r="J416" s="16" t="s">
        <v>245</v>
      </c>
      <c r="K416" s="17" t="s">
        <v>71</v>
      </c>
      <c r="L416" s="18"/>
      <c r="M416" s="16" t="s">
        <v>20</v>
      </c>
      <c r="N416" s="19">
        <v>0</v>
      </c>
      <c r="O416" s="19">
        <v>0</v>
      </c>
      <c r="P416" s="19">
        <v>0</v>
      </c>
      <c r="Q416" s="19">
        <v>8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0</v>
      </c>
      <c r="Y416" s="19"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0</v>
      </c>
      <c r="AE416" s="19">
        <v>0</v>
      </c>
      <c r="AF416" s="19">
        <v>0</v>
      </c>
      <c r="AG416" s="19">
        <v>0</v>
      </c>
      <c r="AH416" s="21">
        <f t="shared" si="6"/>
        <v>8</v>
      </c>
      <c r="AI416" s="22">
        <v>171</v>
      </c>
    </row>
    <row r="417" spans="1:35" ht="102.95" customHeight="1">
      <c r="A417" s="16" t="s">
        <v>1117</v>
      </c>
      <c r="B417" s="16" t="s">
        <v>114</v>
      </c>
      <c r="C417" s="16" t="s">
        <v>1118</v>
      </c>
      <c r="D417" s="16" t="s">
        <v>51</v>
      </c>
      <c r="E417" s="16" t="s">
        <v>52</v>
      </c>
      <c r="F417" s="16" t="s">
        <v>53</v>
      </c>
      <c r="G417" s="16" t="s">
        <v>54</v>
      </c>
      <c r="H417" s="16" t="s">
        <v>1113</v>
      </c>
      <c r="I417" s="16" t="s">
        <v>264</v>
      </c>
      <c r="J417" s="16" t="s">
        <v>245</v>
      </c>
      <c r="K417" s="17" t="s">
        <v>63</v>
      </c>
      <c r="L417" s="18"/>
      <c r="M417" s="16" t="s">
        <v>20</v>
      </c>
      <c r="N417" s="19">
        <v>2</v>
      </c>
      <c r="O417" s="19">
        <v>0</v>
      </c>
      <c r="P417" s="19">
        <v>0</v>
      </c>
      <c r="Q417" s="19">
        <v>5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19">
        <v>0</v>
      </c>
      <c r="Y417" s="19"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</v>
      </c>
      <c r="AE417" s="19">
        <v>0</v>
      </c>
      <c r="AF417" s="19">
        <v>0</v>
      </c>
      <c r="AG417" s="19">
        <v>0</v>
      </c>
      <c r="AH417" s="21">
        <f t="shared" si="6"/>
        <v>7</v>
      </c>
      <c r="AI417" s="22">
        <v>136</v>
      </c>
    </row>
    <row r="418" spans="1:35" ht="102.95" customHeight="1">
      <c r="A418" s="16" t="s">
        <v>1119</v>
      </c>
      <c r="B418" s="16" t="s">
        <v>75</v>
      </c>
      <c r="C418" s="16" t="s">
        <v>1120</v>
      </c>
      <c r="D418" s="16" t="s">
        <v>51</v>
      </c>
      <c r="E418" s="16" t="s">
        <v>52</v>
      </c>
      <c r="F418" s="16" t="s">
        <v>53</v>
      </c>
      <c r="G418" s="16" t="s">
        <v>54</v>
      </c>
      <c r="H418" s="16" t="s">
        <v>1113</v>
      </c>
      <c r="I418" s="16" t="s">
        <v>66</v>
      </c>
      <c r="J418" s="16" t="s">
        <v>245</v>
      </c>
      <c r="K418" s="17" t="s">
        <v>77</v>
      </c>
      <c r="L418" s="18"/>
      <c r="M418" s="16" t="s">
        <v>20</v>
      </c>
      <c r="N418" s="19">
        <v>0</v>
      </c>
      <c r="O418" s="19">
        <v>0</v>
      </c>
      <c r="P418" s="19">
        <v>0</v>
      </c>
      <c r="Q418" s="19">
        <v>8</v>
      </c>
      <c r="R418" s="19">
        <v>0</v>
      </c>
      <c r="S418" s="19">
        <v>0</v>
      </c>
      <c r="T418" s="19">
        <v>0</v>
      </c>
      <c r="U418" s="19">
        <v>1</v>
      </c>
      <c r="V418" s="19">
        <v>0</v>
      </c>
      <c r="W418" s="19">
        <v>0</v>
      </c>
      <c r="X418" s="19">
        <v>0</v>
      </c>
      <c r="Y418" s="19"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</v>
      </c>
      <c r="AE418" s="19">
        <v>0</v>
      </c>
      <c r="AF418" s="19">
        <v>0</v>
      </c>
      <c r="AG418" s="19">
        <v>0</v>
      </c>
      <c r="AH418" s="21">
        <f t="shared" si="6"/>
        <v>9</v>
      </c>
      <c r="AI418" s="22">
        <v>168</v>
      </c>
    </row>
    <row r="419" spans="1:35" ht="90" customHeight="1">
      <c r="A419" s="16" t="s">
        <v>1121</v>
      </c>
      <c r="B419" s="16" t="s">
        <v>1081</v>
      </c>
      <c r="C419" s="16" t="s">
        <v>1122</v>
      </c>
      <c r="D419" s="16" t="s">
        <v>1123</v>
      </c>
      <c r="E419" s="16" t="s">
        <v>52</v>
      </c>
      <c r="F419" s="16" t="s">
        <v>53</v>
      </c>
      <c r="G419" s="16" t="s">
        <v>94</v>
      </c>
      <c r="H419" s="16" t="s">
        <v>271</v>
      </c>
      <c r="I419" s="18"/>
      <c r="J419" s="16" t="s">
        <v>1124</v>
      </c>
      <c r="K419" s="25">
        <v>0</v>
      </c>
      <c r="L419" s="18"/>
      <c r="M419" s="16" t="s">
        <v>20</v>
      </c>
      <c r="N419" s="19">
        <v>0</v>
      </c>
      <c r="O419" s="19">
        <v>0</v>
      </c>
      <c r="P419" s="19">
        <v>0</v>
      </c>
      <c r="Q419" s="19">
        <v>6</v>
      </c>
      <c r="R419" s="19">
        <v>3</v>
      </c>
      <c r="S419" s="19">
        <v>4</v>
      </c>
      <c r="T419" s="19">
        <v>0</v>
      </c>
      <c r="U419" s="19">
        <v>0</v>
      </c>
      <c r="V419" s="19">
        <v>0</v>
      </c>
      <c r="W419" s="19">
        <v>0</v>
      </c>
      <c r="X419" s="19">
        <v>0</v>
      </c>
      <c r="Y419" s="19"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</v>
      </c>
      <c r="AE419" s="19">
        <v>0</v>
      </c>
      <c r="AF419" s="19">
        <v>0</v>
      </c>
      <c r="AG419" s="19">
        <v>0</v>
      </c>
      <c r="AH419" s="21">
        <f t="shared" si="6"/>
        <v>13</v>
      </c>
      <c r="AI419" s="22">
        <v>1125</v>
      </c>
    </row>
    <row r="420" spans="1:35" ht="14.25" customHeight="1">
      <c r="A420" s="16" t="s">
        <v>1125</v>
      </c>
      <c r="B420" s="19">
        <v>411</v>
      </c>
      <c r="C420" s="16" t="s">
        <v>1126</v>
      </c>
      <c r="D420" s="16" t="s">
        <v>1123</v>
      </c>
      <c r="E420" s="16" t="s">
        <v>52</v>
      </c>
      <c r="F420" s="16" t="s">
        <v>53</v>
      </c>
      <c r="G420" s="16" t="s">
        <v>94</v>
      </c>
      <c r="H420" s="16" t="s">
        <v>281</v>
      </c>
      <c r="I420" s="18"/>
      <c r="J420" s="16" t="s">
        <v>1127</v>
      </c>
      <c r="K420" s="17" t="s">
        <v>1128</v>
      </c>
      <c r="L420" s="18"/>
      <c r="M420" s="16" t="s">
        <v>20</v>
      </c>
      <c r="N420" s="19">
        <v>0</v>
      </c>
      <c r="O420" s="19">
        <v>0</v>
      </c>
      <c r="P420" s="19">
        <v>1</v>
      </c>
      <c r="Q420" s="19">
        <v>0</v>
      </c>
      <c r="R420" s="19">
        <v>2</v>
      </c>
      <c r="S420" s="19">
        <v>0</v>
      </c>
      <c r="T420" s="19">
        <v>0</v>
      </c>
      <c r="U420" s="19">
        <v>0</v>
      </c>
      <c r="V420" s="19">
        <v>0</v>
      </c>
      <c r="W420" s="19">
        <v>0</v>
      </c>
      <c r="X420" s="19">
        <v>0</v>
      </c>
      <c r="Y420" s="19"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</v>
      </c>
      <c r="AE420" s="19">
        <v>0</v>
      </c>
      <c r="AF420" s="19">
        <v>0</v>
      </c>
      <c r="AG420" s="19">
        <v>0</v>
      </c>
      <c r="AH420" s="21">
        <f t="shared" si="6"/>
        <v>3</v>
      </c>
      <c r="AI420" s="22">
        <v>912</v>
      </c>
    </row>
    <row r="421" spans="1:35" ht="102.95" customHeight="1">
      <c r="A421" s="16" t="s">
        <v>1129</v>
      </c>
      <c r="B421" s="19">
        <v>481</v>
      </c>
      <c r="C421" s="16" t="s">
        <v>1130</v>
      </c>
      <c r="D421" s="16" t="s">
        <v>1131</v>
      </c>
      <c r="E421" s="16" t="s">
        <v>52</v>
      </c>
      <c r="F421" s="16" t="s">
        <v>53</v>
      </c>
      <c r="G421" s="16" t="s">
        <v>94</v>
      </c>
      <c r="H421" s="16" t="s">
        <v>1132</v>
      </c>
      <c r="I421" s="18"/>
      <c r="J421" s="16" t="s">
        <v>62</v>
      </c>
      <c r="K421" s="17" t="s">
        <v>1133</v>
      </c>
      <c r="L421" s="18"/>
      <c r="M421" s="16" t="s">
        <v>20</v>
      </c>
      <c r="N421" s="19">
        <v>0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19">
        <v>4</v>
      </c>
      <c r="Y421" s="19"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</v>
      </c>
      <c r="AE421" s="19">
        <v>0</v>
      </c>
      <c r="AF421" s="19">
        <v>0</v>
      </c>
      <c r="AG421" s="19">
        <v>0</v>
      </c>
      <c r="AH421" s="21">
        <f t="shared" si="6"/>
        <v>4</v>
      </c>
      <c r="AI421" s="22">
        <v>48</v>
      </c>
    </row>
    <row r="422" spans="1:35" ht="102.95" customHeight="1">
      <c r="A422" s="16" t="s">
        <v>1134</v>
      </c>
      <c r="B422" s="19">
        <v>232</v>
      </c>
      <c r="C422" s="16" t="s">
        <v>1135</v>
      </c>
      <c r="D422" s="16" t="s">
        <v>1131</v>
      </c>
      <c r="E422" s="16" t="s">
        <v>52</v>
      </c>
      <c r="F422" s="16" t="s">
        <v>53</v>
      </c>
      <c r="G422" s="16" t="s">
        <v>94</v>
      </c>
      <c r="H422" s="16" t="s">
        <v>1136</v>
      </c>
      <c r="I422" s="18"/>
      <c r="J422" s="16" t="s">
        <v>62</v>
      </c>
      <c r="K422" s="17" t="s">
        <v>1137</v>
      </c>
      <c r="L422" s="18"/>
      <c r="M422" s="16" t="s">
        <v>20</v>
      </c>
      <c r="N422" s="19">
        <v>0</v>
      </c>
      <c r="O422" s="19">
        <v>0</v>
      </c>
      <c r="P422" s="19">
        <v>1</v>
      </c>
      <c r="Q422" s="19">
        <v>0</v>
      </c>
      <c r="R422" s="19">
        <v>0</v>
      </c>
      <c r="S422" s="19">
        <v>0</v>
      </c>
      <c r="T422" s="19">
        <v>0</v>
      </c>
      <c r="U422" s="19">
        <v>0</v>
      </c>
      <c r="V422" s="19">
        <v>0</v>
      </c>
      <c r="W422" s="19">
        <v>0</v>
      </c>
      <c r="X422" s="19">
        <v>0</v>
      </c>
      <c r="Y422" s="19"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0</v>
      </c>
      <c r="AE422" s="19">
        <v>0</v>
      </c>
      <c r="AF422" s="19">
        <v>0</v>
      </c>
      <c r="AG422" s="19">
        <v>0</v>
      </c>
      <c r="AH422" s="21">
        <f t="shared" si="6"/>
        <v>1</v>
      </c>
      <c r="AI422" s="22">
        <v>206</v>
      </c>
    </row>
    <row r="423" spans="1:35" ht="102.95" customHeight="1">
      <c r="A423" s="16" t="s">
        <v>1138</v>
      </c>
      <c r="B423" s="16" t="s">
        <v>279</v>
      </c>
      <c r="C423" s="16" t="s">
        <v>1139</v>
      </c>
      <c r="D423" s="16" t="s">
        <v>1131</v>
      </c>
      <c r="E423" s="16" t="s">
        <v>52</v>
      </c>
      <c r="F423" s="16" t="s">
        <v>53</v>
      </c>
      <c r="G423" s="16" t="s">
        <v>94</v>
      </c>
      <c r="H423" s="16" t="s">
        <v>1140</v>
      </c>
      <c r="I423" s="18"/>
      <c r="J423" s="16" t="s">
        <v>222</v>
      </c>
      <c r="K423" s="17" t="s">
        <v>1141</v>
      </c>
      <c r="L423" s="18"/>
      <c r="M423" s="16" t="s">
        <v>20</v>
      </c>
      <c r="N423" s="19">
        <v>0</v>
      </c>
      <c r="O423" s="19">
        <v>0</v>
      </c>
      <c r="P423" s="19">
        <v>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0</v>
      </c>
      <c r="AE423" s="19">
        <v>0</v>
      </c>
      <c r="AF423" s="19">
        <v>0</v>
      </c>
      <c r="AG423" s="19">
        <v>0</v>
      </c>
      <c r="AH423" s="21">
        <f t="shared" si="6"/>
        <v>1</v>
      </c>
      <c r="AI423" s="22">
        <v>232</v>
      </c>
    </row>
    <row r="424" spans="1:35" ht="102.95" customHeight="1">
      <c r="A424" s="16" t="s">
        <v>1142</v>
      </c>
      <c r="B424" s="16" t="s">
        <v>1143</v>
      </c>
      <c r="C424" s="16" t="s">
        <v>1144</v>
      </c>
      <c r="D424" s="16" t="s">
        <v>1131</v>
      </c>
      <c r="E424" s="16" t="s">
        <v>52</v>
      </c>
      <c r="F424" s="16" t="s">
        <v>53</v>
      </c>
      <c r="G424" s="16" t="s">
        <v>94</v>
      </c>
      <c r="H424" s="16" t="s">
        <v>271</v>
      </c>
      <c r="I424" s="18"/>
      <c r="J424" s="16" t="s">
        <v>1145</v>
      </c>
      <c r="K424" s="17" t="s">
        <v>1146</v>
      </c>
      <c r="L424" s="18"/>
      <c r="M424" s="16" t="s">
        <v>20</v>
      </c>
      <c r="N424" s="19">
        <v>0</v>
      </c>
      <c r="O424" s="19">
        <v>0</v>
      </c>
      <c r="P424" s="19">
        <v>0</v>
      </c>
      <c r="Q424" s="19">
        <v>1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19">
        <v>0</v>
      </c>
      <c r="Y424" s="19"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0</v>
      </c>
      <c r="AE424" s="19">
        <v>0</v>
      </c>
      <c r="AF424" s="19">
        <v>0</v>
      </c>
      <c r="AG424" s="19">
        <v>0</v>
      </c>
      <c r="AH424" s="21">
        <f t="shared" si="6"/>
        <v>1</v>
      </c>
      <c r="AI424" s="22">
        <v>336.5</v>
      </c>
    </row>
    <row r="425" spans="1:35" ht="14.2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26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21"/>
      <c r="AI425" s="18"/>
    </row>
  </sheetData>
  <phoneticPr fontId="0" type="noConversion"/>
  <conditionalFormatting sqref="N6:AG424">
    <cfRule type="cellIs" dxfId="1" priority="1" stopIfTrue="1" operator="lessThan">
      <formula>0</formula>
    </cfRule>
    <cfRule type="cellIs" dxfId="0" priority="2" stopIfTrue="1" operator="equal">
      <formula>0</formula>
    </cfRule>
  </conditionalFormatting>
  <pageMargins left="0" right="0" top="0" bottom="0" header="0.31496099999999999" footer="0.31496099999999999"/>
  <pageSetup scale="26"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01-12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2021-12-08T09:23:17Z</dcterms:created>
  <dcterms:modified xsi:type="dcterms:W3CDTF">2021-12-09T09:32:58Z</dcterms:modified>
</cp:coreProperties>
</file>